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M:\CentPU\General\2. Operations\MediChef 26 update\"/>
    </mc:Choice>
  </mc:AlternateContent>
  <xr:revisionPtr revIDLastSave="0" documentId="13_ncr:1_{1DF78E04-0E51-4CC7-B114-CF67FF665B5B}" xr6:coauthVersionLast="47" xr6:coauthVersionMax="47" xr10:uidLastSave="{00000000-0000-0000-0000-000000000000}"/>
  <bookViews>
    <workbookView xWindow="13020" yWindow="120" windowWidth="36210" windowHeight="20580" xr2:uid="{D60DF1EF-03A7-4B1C-8666-89B6093B030E}"/>
  </bookViews>
  <sheets>
    <sheet name="CentralProductionKitchen Nov 26" sheetId="1" r:id="rId1"/>
  </sheets>
  <externalReferences>
    <externalReference r:id="rId2"/>
  </externalReferences>
  <definedNames>
    <definedName name="_xlnm._FilterDatabase" localSheetId="0" hidden="1">'CentralProductionKitchen Nov 26'!$B$1:$AD$231</definedName>
    <definedName name="_xlnm.Print_Area" localSheetId="0">'CentralProductionKitchen Nov 26'!$B$1:$XCA$219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AG148" i="1" l="1"/>
  <c r="R148" i="1" s="1"/>
  <c r="AF148" i="1"/>
  <c r="S148" i="1" s="1"/>
  <c r="AE148" i="1"/>
  <c r="Q148" i="1"/>
  <c r="P148" i="1"/>
  <c r="O148" i="1"/>
  <c r="N148" i="1"/>
  <c r="M148" i="1"/>
  <c r="L148" i="1"/>
  <c r="K148" i="1"/>
  <c r="J148" i="1"/>
  <c r="I148" i="1"/>
  <c r="H148" i="1"/>
  <c r="G14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RANASINGHE, Buddima</author>
    <author>ERIC, Jen</author>
  </authors>
  <commentList>
    <comment ref="F26" authorId="0" shapeId="0" xr:uid="{8948F91B-828F-4F7F-9E59-4D82AE4473AF}">
      <text>
        <r>
          <rPr>
            <b/>
            <sz val="9"/>
            <color indexed="81"/>
            <rFont val="Tahoma"/>
            <family val="2"/>
          </rPr>
          <t>RANASINGHE, Buddima:</t>
        </r>
        <r>
          <rPr>
            <sz val="9"/>
            <color indexed="81"/>
            <rFont val="Tahoma"/>
            <family val="2"/>
          </rPr>
          <t xml:space="preserve">
Changed from 260g to 110g on 07/11/19</t>
        </r>
      </text>
    </comment>
    <comment ref="F147" authorId="1" shapeId="0" xr:uid="{32A65B1B-B582-49C5-8604-25EA7F179790}">
      <text>
        <r>
          <rPr>
            <b/>
            <sz val="9"/>
            <color indexed="81"/>
            <rFont val="Tahoma"/>
            <family val="2"/>
          </rPr>
          <t>ERIC, Jen:</t>
        </r>
        <r>
          <rPr>
            <sz val="9"/>
            <color indexed="81"/>
            <rFont val="Tahoma"/>
            <family val="2"/>
          </rPr>
          <t xml:space="preserve">
from 90
</t>
        </r>
      </text>
    </comment>
  </commentList>
</comments>
</file>

<file path=xl/sharedStrings.xml><?xml version="1.0" encoding="utf-8"?>
<sst xmlns="http://schemas.openxmlformats.org/spreadsheetml/2006/main" count="3597" uniqueCount="669">
  <si>
    <t>NETMENU CODE</t>
  </si>
  <si>
    <t>CPU</t>
  </si>
  <si>
    <t>Description and Nutritional Band</t>
  </si>
  <si>
    <t>PRODUCT</t>
  </si>
  <si>
    <t xml:space="preserve">Nutrition </t>
  </si>
  <si>
    <t>Serve</t>
  </si>
  <si>
    <t>Energy</t>
  </si>
  <si>
    <t>Protein</t>
  </si>
  <si>
    <t>Fat</t>
  </si>
  <si>
    <t>CHO</t>
  </si>
  <si>
    <t>Sugar</t>
  </si>
  <si>
    <t>Sodium</t>
  </si>
  <si>
    <t>Calcium</t>
  </si>
  <si>
    <t>Potassium</t>
  </si>
  <si>
    <t>Saturated fat</t>
  </si>
  <si>
    <t>Fibre</t>
  </si>
  <si>
    <t>Phosphorus</t>
  </si>
  <si>
    <t xml:space="preserve">Gluten </t>
  </si>
  <si>
    <t xml:space="preserve">Lactose </t>
  </si>
  <si>
    <t>Vegetarian</t>
  </si>
  <si>
    <t>Vegan</t>
  </si>
  <si>
    <t xml:space="preserve">Halal </t>
  </si>
  <si>
    <t>Regular Diet</t>
  </si>
  <si>
    <t>Easy Chew</t>
  </si>
  <si>
    <t>Soft &amp; Bite Size</t>
  </si>
  <si>
    <t xml:space="preserve">Minced </t>
  </si>
  <si>
    <t>Pureed</t>
  </si>
  <si>
    <t xml:space="preserve">Mild Thick </t>
  </si>
  <si>
    <t xml:space="preserve">Mod Thick </t>
  </si>
  <si>
    <t>Extremely Thick</t>
  </si>
  <si>
    <t>Ingredients</t>
  </si>
  <si>
    <t xml:space="preserve">Allergens </t>
  </si>
  <si>
    <t xml:space="preserve">May Contain </t>
  </si>
  <si>
    <t>CODE</t>
  </si>
  <si>
    <t xml:space="preserve">CATERGORY </t>
  </si>
  <si>
    <t>Band</t>
  </si>
  <si>
    <t>mls</t>
  </si>
  <si>
    <t>(kJ)</t>
  </si>
  <si>
    <t>(g)</t>
  </si>
  <si>
    <t>(mg)</t>
  </si>
  <si>
    <t>Free</t>
  </si>
  <si>
    <t>Suitable</t>
  </si>
  <si>
    <t>C005</t>
  </si>
  <si>
    <t xml:space="preserve">beef &amp; vegetable soup  </t>
  </si>
  <si>
    <t>Soup ELS</t>
  </si>
  <si>
    <t>√</t>
  </si>
  <si>
    <t>X</t>
  </si>
  <si>
    <t>Water, Vegetable Soup Mix 10mm (with Onion) (Carrot (30%), Potato (20%), Onion Brown (20%), Broccoli (20%), Swede (10%)), Beef Blade Diced 10mm (for soup), Tinned 5 Bean Mix (Beans (60%) [Butter Beans, Cannellini Beans, Chickpeas,Red Kidney Beans, Borlotti Beans], Water, Salt.), Tomato crushed pouch (Tomato (99.8%) (Reconstituted Tomato Paste (Tomato Paste, Water), Acidity Regulator (330)), Onion Diced 5mm, Oil Vegetable (Vegetable Oil, Antifoam (900A)), Tinned Tomato Paste (Concentrated Tomatoes (99%), Salt),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Parsley Chopped, Garlic Crushed (Garlic, Salt), Pepper White Ground</t>
  </si>
  <si>
    <t>Soy, Wheat, Sulphites</t>
  </si>
  <si>
    <t>Milk, Sesame</t>
  </si>
  <si>
    <t>C007</t>
  </si>
  <si>
    <t xml:space="preserve">broccoli soup  </t>
  </si>
  <si>
    <t>nb</t>
  </si>
  <si>
    <t>Broccoli No Stem Diced 15mm, Water, Potato Diced 5mm, Cream Thickened Dairy Farmers (Pasteurised Cream (Milk), Thickeners (400, 500), Mineral Salt (450)), Spinach Frozen Chopped, Onion Diced 5mm, Salt Cooking ((Sodium Chloride), Anticaking Agent (535)), Parsley Chopped, Garlic Crushed (Garlic, Salt), Pepper White Ground</t>
  </si>
  <si>
    <t>Milk</t>
  </si>
  <si>
    <t>Soy</t>
  </si>
  <si>
    <t>C011</t>
  </si>
  <si>
    <t xml:space="preserve">chicken &amp; vegetable soup   </t>
  </si>
  <si>
    <t>Water, Vegetable Soup Mix 10mm (with Onion) (Carrot (30%), Potato (20%), Onion Brown (20%), Broccoli (20%), Swede (10%)), Chicken Diced for Soup, Green Lentils, Onion Diced 5mm, Oil Vegetable (Vegetable Oil, Antifoam (900A)), Starch Col Flo 67 Thickener (Modified Corn Starch), Rice Protein Isolate (100% Rice.), Salt Cooking ((Sodium Chloride), Anticaking Agent (535)), Fresh Chives, Mixed Herb (Rosemary, Oregano, Bay Leaves.), Pepper White Ground</t>
  </si>
  <si>
    <t>Sulphites</t>
  </si>
  <si>
    <t>Egg, Gluten, Milk, Peanuts, Sesame, Soy, Sulphite, Treenut, Wheat</t>
  </si>
  <si>
    <t>C019</t>
  </si>
  <si>
    <t xml:space="preserve">minestrone   </t>
  </si>
  <si>
    <t>Water, Vegetable Soup Mix 10mm (with Onion) (Carrot (30%), Potato (20%), Onion Brown (20%), Broccoli (20%), Swede (10%)), Potato Diced 5mm, Tinned Tomato Paste (Concentrated Tomatoes (99%), Salt), Tomato crushed pouch (Tomato (99.8%) (Reconstituted Tomato Paste (Tomato Paste, Water), Acidity Regulator (330)), Pasta Paternosti (Durum Wheat Semolina, Water (Max 12.5%)), Tinned Kidney Bean Red (Red Kidney Beans, Water, Salt, Antioxidant: Ascorbic Acid E300.),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t>
  </si>
  <si>
    <t>Gluten, Wheat</t>
  </si>
  <si>
    <t>Milk, Soy</t>
  </si>
  <si>
    <t>C021</t>
  </si>
  <si>
    <t xml:space="preserve">pea soup  </t>
  </si>
  <si>
    <t>Water, Yellow Split Peas, Onion Diced 5mm, Carrot Diced 5mm, Celery Diced 5mm, Oil Vegetable (Vegetable Oil, Antifoam (900A)), Pea Protein Isolate (100% Pea.), Salt Cooking ((Sodium Chloride), Anticaking Agent (535)), Parsley Chopped, Pepper White Ground</t>
  </si>
  <si>
    <t>NIL</t>
  </si>
  <si>
    <t>C013</t>
  </si>
  <si>
    <t xml:space="preserve">cream of chicken soup </t>
  </si>
  <si>
    <t>Water, Chicken Diced for Soup, Cream Thickened Dairy Farmers (Pasteurised Cream (Milk), Thickeners (400, 500), Mineral Salt (450)), Onion Diced 5mm, Carrot Diced 5mm, Oil Vegetable (Vegetable Oil, Antifoam (900A)), Starch Col Flo 67 Thickener (Modified Corn Starch), Celery Diced 5mm, Rice Protein Isolate (100% Rice.), Salt Cooking ((Sodium Chloride), Anticaking Agent (535)), Booster Chicken (Iodised Salt, Sugar, Maize Starch, Chicken Fat (3.5%), Onion Powder,Yeast Extract, Flavour, Chicken Powder (0.5%), Flavour Enhancer (635), Colour (100,150C)), Fresh Chives, Pepper White Ground</t>
  </si>
  <si>
    <t>Sulphites, Milk</t>
  </si>
  <si>
    <t>Celery, Milk, Sesame, Soy</t>
  </si>
  <si>
    <t>C015</t>
  </si>
  <si>
    <t>leek potato &amp; bacon soup</t>
  </si>
  <si>
    <t>Water, Potato Diced 10mm, Onion Diced 10mm, Cream Thickened Dairy Farmers (Pasteurised Cream (Milk), Thickeners (400, 500), Mineral Salt (450)), Bacon Diced Lean (Ssf Pork (95 %), Tapioca Starch, Pork Protein, Sugar, Mineral Salts (451, 508, 450), Salt, Vegetable Gum (407A), Hydrolysed Vegetable Protein (Maize), Antioxidant (316), Preservative (250), Fermented Rice, Herb Extract.), Carrot Diced 10mm, Celery Diced 5mm, Leek Diced 10mm, Rice Protein Isolate (100% Rice.), Oil Vegetable (Vegetable Oil, Antifoam (900A)), Booster Chicken (Iodised Salt, Sugar, Maize Starch, Chicken Fat (3.5%), Onion Powder,Yeast Extract, Flavour, Chicken Powder (0.5%), Flavour Enhancer (635), Colour (100,150C)), Salt Cooking ((Sodium Chloride), Anticaking Agent (535)), Fresh Chives, Garlic Crushed (Garlic, Salt), Pepper White Ground</t>
  </si>
  <si>
    <t>C022</t>
  </si>
  <si>
    <t xml:space="preserve">pea soup </t>
  </si>
  <si>
    <t>C023</t>
  </si>
  <si>
    <t>pumpkin soup</t>
  </si>
  <si>
    <t>Pumpkin Diced 5mm, Water, Potato Diced 5mm, Cream Thickened Dairy Farmers (Pasteurised Cream (Milk), Thickeners (400, 500), Mineral Salt (450)), Onion Diced 5mm, Rice Protein Isolate (100% Rice.), Sugar White, Salt Cooking ((Sodium Chloride), Anticaking Agent (535)), Pepper White Ground</t>
  </si>
  <si>
    <t>C037</t>
  </si>
  <si>
    <t>tomato Soup</t>
  </si>
  <si>
    <t>Water, Soup Powder Tomato (Corn Starch, Tomato Powder (24%) (Tomato, Maize Starch, Anti-Caking Agent (551)), Sugar, Maltodextrin (From Corn), Vegetable Fat, Iodised Salt, Vegetable Gum (412), Yeast Extract, Flavours, Flavour Enhancer (635), Onion Powder (0.1%), Food Acid (330), Colour (120), Spice.), Rice Protein Isolate (100% Rice.)</t>
  </si>
  <si>
    <t>Fish, Milk, Soy, Sulphite</t>
  </si>
  <si>
    <t>C027</t>
  </si>
  <si>
    <t>spring vegetable soup</t>
  </si>
  <si>
    <t>Water, Vegetable Soup Mix 10mm (with Onion) (Carrot (30%), Potato (20%), Onion Brown (20%), Broccoli (20%), Swede (10%)), Leek Diced 5mm, Starch Col Flo 67 Thickener (Modified Corn Starch), Potato Diced 10mm,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t>
  </si>
  <si>
    <t>C601</t>
  </si>
  <si>
    <t xml:space="preserve">gravy </t>
  </si>
  <si>
    <t>Sauce ESL</t>
  </si>
  <si>
    <t>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t>
  </si>
  <si>
    <t>C606</t>
  </si>
  <si>
    <t xml:space="preserve">porridge </t>
  </si>
  <si>
    <t>10</t>
  </si>
  <si>
    <t>Water, Oats Flaked, Salt Cooking ((Sodium Chloride), Anticaking Agent (535))</t>
  </si>
  <si>
    <t>Gluten</t>
  </si>
  <si>
    <t>C202</t>
  </si>
  <si>
    <t xml:space="preserve">beef rendang </t>
  </si>
  <si>
    <t xml:space="preserve">Main Regular </t>
  </si>
  <si>
    <t>Beef Blade Diced 15mm 90%L, Water, Beans Green Cross Cut Frozen, Onion Diced 15mm, Coconut Milk Powder Mix (Coconut Milk Powder (78%), Maltodextrin, Milk Protein, Stabiliser (Sodium Phosphate)), Lemon Juice (Reconstituted Lemon Juice (99.9%), Acidity Regulators (330, 300), Preservative (223)), Brown Sugar, Salt Cooking ((Sodium Chloride), Anticaking Agent (535)), Garlic Crushed (Garlic, Salt), Ginger Ground, Chilli Powder, Cinnamon, Coriander Ground, Cumin Ground, Turmeric</t>
  </si>
  <si>
    <t>Milk, Sulphites</t>
  </si>
  <si>
    <t>C206</t>
  </si>
  <si>
    <t xml:space="preserve">braised cantonese beef </t>
  </si>
  <si>
    <t>Beef Strips Blade 98% Lean, Vegetables Mixed stir fry (Broccoli And Cauliflower Florets, Carrot And Celery Sliced; Onion-Brown Half Sliced; Capsicum Red And Green Diced 30Mm X 30Mm; And Zucchini Half Sliced, Beans And Snow Peas), Onion Diced handcut 30x30mm(quarter), Water, White Vinegar (Water, Food Acid (260)), Tomato crushed pouch (Tomato (99.8%) (Reconstituted Tomato Paste (Tomato Paste, Water), Acidity Regulator (330)), Worcestershire Sauce (Water, Vinegar, Molasses, Rehydrated Vegetables, Salt, Spices, Natural Flavours, Colour (Caramel Iv), Spice Extract.),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Sugar White, Spring Onion Sliced 5mm, Coriander Chopped</t>
  </si>
  <si>
    <t>Soy, Wheat</t>
  </si>
  <si>
    <t>C248</t>
  </si>
  <si>
    <t xml:space="preserve">Lemon olive crusted fish </t>
  </si>
  <si>
    <t>Fish Bassa folded Fillet Frozen (Basa (Pangasius Hypophthalmus) 99.5%, Salt), Water, Milk Powder, Bread Crumbs (Wheat Flour, Water, Yeast), Cheese Parmesan Grated (Cheese [Pasteurised Milk, Salt, Cultures, Enzyme (Nonanimal Rennet)] Anticaking Agent (Tapioca Starch), Preservative (200).), Flour Plain, Oil Vegetable (Vegetable Oil, Antifoam (900A)), Tinned Olives Sliced Black (Black Olives (52%), Water, Salt, Colour (579).), Parsley Chopped, Pepper White Ground</t>
  </si>
  <si>
    <t>Gluten, Wheat, Milk, Fish</t>
  </si>
  <si>
    <t>C254</t>
  </si>
  <si>
    <t>meatballs w tomato concasse</t>
  </si>
  <si>
    <t>Meatballs Beef Flame Grilled (Beef (51%), Soy Protein [Contains Colour (150D), Preservative (223), Emulsifier (322)], Tomato Paste (Tomato, Acidity Regulator (330), Wheat Flour, Vegetable Oil (Canola), Salt, Garlic, Dehydrated Vegetable, Mineral Salt (451), Herb, Yeast, Spice.), Pasta Sauce (Tomato Pulp (92%), Olive Oil, Carrot, Sugar, Onion, Garlic, Basil, Salt)</t>
  </si>
  <si>
    <t>Gluten, Soy, Wheat</t>
  </si>
  <si>
    <t>C407</t>
  </si>
  <si>
    <t xml:space="preserve">Mild spiced lamb rogan josh </t>
  </si>
  <si>
    <t>Lamb Leg Diced Fresh 25mm, Vegetables Mixed stir fry (Broccoli And Cauliflower Florets, Carrot And Celery Sliced; Onion-Brown Half Sliced; Capsicum Red And Green Diced 30Mm X 30Mm; And Zucchini Half Sliced, Beans And Snow Peas), Water,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Coconut Milk Powder Mix (Coconut Milk Powder (78%), Maltodextrin, Milk Protein, Stabiliser (Sodium Phosphate)), Coriander Chopped</t>
  </si>
  <si>
    <t>Gluten, Milk, Peanuts, Soy, Treenut, Wheat</t>
  </si>
  <si>
    <t>C160</t>
  </si>
  <si>
    <t xml:space="preserve">roast beef </t>
  </si>
  <si>
    <t>Roast Beef Cooked Sliced</t>
  </si>
  <si>
    <t>C229</t>
  </si>
  <si>
    <t xml:space="preserve">roast chicken </t>
  </si>
  <si>
    <t>Chicken Maryland Fillet Skin Off</t>
  </si>
  <si>
    <t>C166</t>
  </si>
  <si>
    <t xml:space="preserve">roast lamb  </t>
  </si>
  <si>
    <t>Roast Lamb Cooked</t>
  </si>
  <si>
    <t>C169</t>
  </si>
  <si>
    <t xml:space="preserve">roast pork  </t>
  </si>
  <si>
    <t>Roast Pork Cooked Sliced</t>
  </si>
  <si>
    <t>C170</t>
  </si>
  <si>
    <t xml:space="preserve">roast turkey  </t>
  </si>
  <si>
    <t>Roast Turkey Breast Sliced</t>
  </si>
  <si>
    <t>C209</t>
  </si>
  <si>
    <t xml:space="preserve">swiss steak </t>
  </si>
  <si>
    <t>Beef Oyster Blade Steak 180g, Water, Tinned Tomato Paste (Concentrated Tomatoes (99%), Salt), Capsicum Mixed Diced 10mm, Onion Diced 10mm,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 Carrot Diced 10mm, Celery Sliced 5mm, Mustard Dijon (Water, Mustard Seed (18%), Salt, Sugar, Food Acid (Acetic), Turmeric), Wine Dry Red Claret (Wine, Preservative (202, 220)), Worcestershire Sauce (Water, Vinegar, Molasses, Rehydrated Vegetables, Salt, Spices, Natural Flavours, Colour (Caramel Iv), Spice Extract.)</t>
  </si>
  <si>
    <t>Peanuts</t>
  </si>
  <si>
    <t>C715</t>
  </si>
  <si>
    <t>Tandoori chicken</t>
  </si>
  <si>
    <t>Chicken Tenderloin, Tandoori Paste (Ginger (23%), Water, Spices (13%), Lemon Juice (10%), Vegetable Oil, Garlic (Powder, Puree), Lentils, Tamarind, Salt, Food Acids (Acetic, Citric, Lactic), Colours (Paprika Oleoresin, Carmine), Sugar.), Oil Vegetable (Vegetable Oil, Antifoam (900A)), Lemon Juice (Reconstituted Lemon Juice (99.9%), Acidity Regulators (330, 300), Preservative (223)), Yoghurt Natural 2kg (Milk (92%), Milk Solids, Cream, Live Yoghurt Cultures)</t>
  </si>
  <si>
    <t xml:space="preserve">Butter Chicken </t>
  </si>
  <si>
    <t>Chicken Diced Thigh 35mmx35mm, Tomato Puree NFM (Tomatoes (99%), Salt.), Cream Thickened Dairy Farmers (Pasteurised Cream (Milk), Thickeners (400, 500), Mineral Salt (450)), Onion Diced 10mm,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Tandoori Paste (Ginger (23%), Water, Spices (13%), Lemon Juice (10%), Vegetable Oil, Garlic (Powder, Puree), Lentils, Tamarind, Salt, Food Acids (Acetic, Citric, Lactic), Colours (Paprika Oleoresin, Carmine), Sugar.), Oil Vegetable (Vegetable Oil, Antifoam (900A)), Butter (Pasteurised Cream (From Milk), Salt.), Honey, Coriander Chopped, Ginger Crushed (Ginger, Vinegar, Vegetable Oil, Salt, Lactic Acid), Garlic Crushed (Garlic, Salt), Garam Masala (Coriander, Cinnamon, Cumin, Nutmeg, Cloves, Cardamom, Cassia, Ginger, Fennel, Black, Pepper.), Sweet Paprika (Paprika (99%), Anti-Caking Agent (551)), Sugar White, Salt Cooking ((Sodium Chloride), Anticaking Agent (535)), Cumin Ground, Cinnamon, Coriander Ground, Pepper White Ground, Kashmiri Chilli Powder, Kasoori Methi (Dried Fenugreek Leaves.)</t>
  </si>
  <si>
    <t>Milk, Almonds, Tree Nuts</t>
  </si>
  <si>
    <t>Stir Fry Chicken &amp; veg</t>
  </si>
  <si>
    <t>Chicken Stir Fry Thigh, Vegetables Mixed stir fry (Broccoli And Cauliflower Florets, Carrot And Celery Sliced; Onion-Brown Half Sliced; Capsicum Red And Green Diced 30Mm X 30Mm; And Zucchini Half Sliced, Beans And Snow Peas), Water, Oyster Sauce (Water, Sugar, Salt, Oyster Extractives (11%) (Oyster, Water, Salt), Flavour Enhancer (621), Modified Corn Starch (1442), Wheat Flour, Colour), Starch Col Flo 67 Thickener (Modified Corn Starch), Ginger Crushed (Ginger, Vinegar, Vegetable Oil, Salt, Lactic Acid), Garlic Crushed (Garlic, Salt), Spring Onion Sliced 5mm</t>
  </si>
  <si>
    <t>Sulphites, Gluten, Molluscs, Wheat</t>
  </si>
  <si>
    <t>C101</t>
  </si>
  <si>
    <t xml:space="preserve">Beef lasagne </t>
  </si>
  <si>
    <t>Main Regular Easy to Chew</t>
  </si>
  <si>
    <t>Beef Lasagne (Bolognese Sauce (Water, Tomatoes [Crushed Tomatoes, Tomato Juice, Acidity Regulator (330)] , Beef (17%), Tomato Paste, Textured Vegetable Protein [(Soy), Colour (150d)], Modified Starch (1422), Carrot, Celery, Onion, Sugar, Salt, Garlic (Sulphites), Flavour [Flavour Enhancer (635), Colour (150d), Anti-Caking Agent (551), Food Acid (330)], Mineral Salt (508), Herb &amp; Spices), Cheese Sauce (Water, Cheese Sauce Powder [(Milk), Thickener (1442), Flavour Enhancer (621)], Thickened Cream [Milk, Stabilisers (450, 466, 407), Emulsifiers (471, 433)], Milk Solids, Modified Starch (1422), Wheat Flour, Salt, Flavour [Flavour Enhancer (635), Anti-Caking Agent (551), Food Acid (330)], Mineral Salt (508), Pepper), Pasta (23%) (Durum Wheat Semolina, Water), Garnish (Mozzarella Cheese [Milk, Anticaking Agent (450), Preservative (200)], Parmesan Cheese [Milk, Food Acid (200)]))</t>
  </si>
  <si>
    <t>Gluten, Milk, Soy, Sulphites, Wheat</t>
  </si>
  <si>
    <t>C217</t>
  </si>
  <si>
    <t xml:space="preserve">chicken cacciatore </t>
  </si>
  <si>
    <t>Chicken Diced Thigh 35mmx35mm, Tomato crushed pouch (Tomato (99.8%) (Reconstituted Tomato Paste (Tomato Paste, Water), Acidity Regulator (330)), Water, Onion Diced 10mm, Mushroom Sliced, Capsicum Red sliced 5mm, Oil Vegetable (Vegetable Oil, Antifoam (900A)), Tinned Olives Sliced Black (Black Olives (52%), Water, Salt, Colour (579).), Red Wine Vinegar, Parsley Chopped, Garlic Crushed (Garlic, Salt), Salt Cooking ((Sodium Chloride), Anticaking Agent (535)), Pepper White Ground, Rosemary</t>
  </si>
  <si>
    <t>Chicken Cacciatore</t>
  </si>
  <si>
    <t>c240</t>
  </si>
  <si>
    <t xml:space="preserve">fillet of fish mornay </t>
  </si>
  <si>
    <t>Fish Bassa folded Fillet Frozen (Basa (Pangasius Hypophthalmus) 99.5%, Salt), Water, Cheese Tasty Shredded (Cheddar Cheese ([Pasteurised Milk, Salt, Starter Cultures, Enzymes (Nonanimal Rennet, Non-Animal Lipase)]), Anti-Caking Agent (460)), Milk Powder, Flour Plain, Oil Vegetable (Vegetable Oil, Antifoam (900A)), Salt Cooking ((Sodium Chloride), Anticaking Agent (535)), Pepper White Ground</t>
  </si>
  <si>
    <t>Fish, Gluten, Wheat, Milk</t>
  </si>
  <si>
    <t>C242</t>
  </si>
  <si>
    <t xml:space="preserve">fish in parsley sauce </t>
  </si>
  <si>
    <t>Fish Bassa folded Fillet Frozen (Basa (Pangasius Hypophthalmus) 99.5%, Salt), Water, Milk Powder, Flour Plain, Oil Vegetable (Vegetable Oil, Antifoam (900A)), Parsley Chopped, Salt Cooking ((Sodium Chloride), Anticaking Agent (535)), Pepper White Ground</t>
  </si>
  <si>
    <t xml:space="preserve">Coconut Fish </t>
  </si>
  <si>
    <t>Fish Bassa folded Fillet Frozen (Basa (Pangasius Hypophthalmus) 99.5%, Salt), Carrot Diced 5mm, Onion Diced 5mm, Celery Diced 5mm, Coconut Milk Powder Mix (Coconut Milk Powder (78%), Maltodextrin, Milk Protein, Stabiliser (Sodium Phosphate)), Curry Powder (Coriander, Turmeric, Fennel, Pepper, Cumin, Chilli, Fenugreek, Garlic, Ginger, Salt), Water,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t>
  </si>
  <si>
    <t>Milk, Fish</t>
  </si>
  <si>
    <t xml:space="preserve">Fillet Of Fish Mornay </t>
  </si>
  <si>
    <t>C247</t>
  </si>
  <si>
    <t xml:space="preserve">Kelantan basa fish  </t>
  </si>
  <si>
    <t>Fish Bassa folded Fillet Frozen (Basa (Pangasius Hypophthalmus) 99.5%, Salt), Water, Coconut Milk Powder Mix (Coconut Milk Powder (78%), Maltodextrin, Milk Protein, Stabiliser (Sodium Phosphate)), Cream Thickened Dairy Farmers (Pasteurised Cream (Milk), Thickeners (400, 500), Mineral Salt (450)), Lime Juice 300ml (100% Reconstituted Lime Juice, Preservative (223).), Oil Vegetable (Vegetable Oil, Antifoam (900A)), Garlic Crushed (Garlic, Salt), Ginger Crushed (Ginger, Vinegar, Vegetable Oil, Salt, Lactic Acid), Turmeric, Coriander Chopped</t>
  </si>
  <si>
    <t>Milk, Sulphites, Fish</t>
  </si>
  <si>
    <t>C246</t>
  </si>
  <si>
    <t>steamed fish ginger &amp; parsley</t>
  </si>
  <si>
    <t>Fish Bassa folded Fillet Frozen (Basa (Pangasius Hypophthalmus) 99.5%, Salt), Soy Sauce (Hydrolysed Vegetable Protein (Soybean 9%, Maize), Water, Salt, Colour (150D)), Water, Parsley Chopped, Sherry Sweet, Ginger Crushed (Ginger, Vinegar, Vegetable Oil, Salt, Lactic Acid), Sugar White, Coriander Ground</t>
  </si>
  <si>
    <t>Soy, Sulphites, Fish</t>
  </si>
  <si>
    <t>Egg, Milk</t>
  </si>
  <si>
    <t>C238</t>
  </si>
  <si>
    <t xml:space="preserve">egg potato &amp; bacon slice  </t>
  </si>
  <si>
    <t>Eggs Pulp Whole Cage Fresh, Water, Bacon Diced Lean (Ssf Pork (95 %), Tapioca Starch, Pork Protein, Sugar, Mineral Salts (451, 508, 450), Salt, Vegetable Gum (407A), Hydrolysed Vegetable Protein (Maize), Antioxidant (316), Preservative (250), Fermented Rice, Herb Extract.), Cheese Ricotta (Cheese Whey (Cow’S Milk), Pasteurised Cow’S Milk And Salt.), Cheese Tasty Shredded (Cheddar Cheese ([Pasteurised Milk, Salt, Starter Cultures, Enzymes (Nonanimal Rennet, Non-Animal Lipase)]), Anti-Caking Agent (460)), Potato Diced 5mm, Milk Powder, Salt Cooking ((Sodium Chloride), Anticaking Agent (535)), Pepper White Ground</t>
  </si>
  <si>
    <t>Milk, Eggs</t>
  </si>
  <si>
    <t>C237</t>
  </si>
  <si>
    <t xml:space="preserve">Apricot chicken </t>
  </si>
  <si>
    <t>Main Soft Bite Size</t>
  </si>
  <si>
    <t>Chicken Diced Thigh Free Range 15x15mm, Onion Diced 5mm, Tinned Apricot Halves (Apricots (60%), Reconstituted Pear Juice (39%), Antioxidant (300)), Apricot Jam (Sugar, Apricot (40%), Food Acid (Citric Acid), Gelling Agent (Pectin).), Capsicum Green Diced 5mm, Capsicum Red Diced 5mm, Oil Vegetable (Vegetable Oil, Antifoam (900A)), Starch Col Flo 67 Thickener (Modified Corn Starch), Water, Fresh Chives, Pepper White Ground, Salt Cooking ((Sodium Chloride), Anticaking Agent (535))</t>
  </si>
  <si>
    <t>C201</t>
  </si>
  <si>
    <t xml:space="preserve">beef curry </t>
  </si>
  <si>
    <t>Beef Blade Diced 15mm 90%L, Onion Diced 10mm, Tomato crushed pouch (Tomato (99.8%) (Reconstituted Tomato Paste (Tomato Paste, Water), Acidity Regulator (330)), Sultanas (Sultana (99%), Vegetable Oil), Celery Diced 5mm, Water, Brown Sugar, Curry Powder (Coriander, Turmeric, Fennel, Pepper, Cumin, Chilli, Fenugreek, Garlic, Ginger, Salt), Salt Cooking ((Sodium Chloride), Anticaking Agent (535)), Coriander Chopped, Garlic Crushed (Garlic, Salt), Ginger Ground, Turmeric</t>
  </si>
  <si>
    <t>C197</t>
  </si>
  <si>
    <t>Beef dijon &amp; red wine</t>
  </si>
  <si>
    <t>Beef Blade Diced 15mm 90%L, Carrot Diced 5mm, Celery Diced 5mm, Wine Dry Red Claret (Wine, Preservative (202, 220)), Water, Potato Diced 10mm, Starch Col Flo 67 Thickener (Modified Corn Starch), Mustard Dijon (Water, Mustard Seed (18%), Salt, Sugar, Food Acid (Acetic), Turmeric), Mustard Seeded (Water, Mustard Seed 28%, Salt, Sugar, Food Acid (Acetic), Herbs, Spices, Garlic Extract), Tinned Tomato Paste (Concentrated Tomatoes (99%), Salt), Thyme Leaves, Garlic Crushed (Garlic, Salt)</t>
  </si>
  <si>
    <t>C203</t>
  </si>
  <si>
    <t xml:space="preserve">beef stroganoff  </t>
  </si>
  <si>
    <t>Beef Blade Diced 15mm 90%L, Water, Onion Diced 10mm, Mushroom Button Diced 10mm, Cream Thickened Dairy Farmers (Pasteurised Cream (Milk), Thickeners (400, 500), Mineral Salt (450)), Lemon Juice (Reconstituted Lemon Juice (99.9%), Acidity Regulators (330, 300), Preservative (223)), Starch Col Flo 67 Thickener (Modified Corn Starch), Spring Onion Sliced 5mm, Salt Cooking ((Sodium Chloride), Anticaking Agent (535)), Sugar White, Garlic Crushed (Garlic, Salt), Fresh Chives, Parsley Chopped, Pepper White Ground</t>
  </si>
  <si>
    <t>C249</t>
  </si>
  <si>
    <t>Braised lamb w mint sauce</t>
  </si>
  <si>
    <t>Lamb Leg Diced Fresh 15mm, Potato Diced 10mm, Sweet Potato Diced 5mm, Onion Diced 10mm, Celery Diced 5mm, Mint Jelly (Sugar, Water, Vinegar, Mint Leaves, Vegetable Gum (440), Colours (102, 133, 150D), Flavour),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Salt Cooking ((Sodium Chloride), Anticaking Agent (535)), Pepper White Ground</t>
  </si>
  <si>
    <t>C210</t>
  </si>
  <si>
    <t xml:space="preserve">chicken &amp; coconut curry </t>
  </si>
  <si>
    <t>Chicken Diced Thigh Free Range 15x15mm, Carrot Diced 10mm, Onion Diced 10mm, Celery Diced 5mm, Coconut Milk Powder Mix (Coconut Milk Powder (78%), Maltodextrin, Milk Protein, Stabiliser (Sodium Phosphate)), Booster Chicken (Iodised Salt, Sugar, Maize Starch, Chicken Fat (3.5%), Onion Powder,Yeast Extract, Flavour, Chicken Powder (0.5%), Flavour Enhancer (635), Colour (100,150C)), Water,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t>
  </si>
  <si>
    <t>Celery, Gluten, Milk, Peanuts, Sesame, Soy, Treenut, Wheat</t>
  </si>
  <si>
    <t>C213</t>
  </si>
  <si>
    <t>chicken &amp; tomato casserole</t>
  </si>
  <si>
    <t>Chicken Diced Thigh Free Range 15x15mm, Tomato crushed pouch (Tomato (99.8%) (Reconstituted Tomato Paste (Tomato Paste, Water), Acidity Regulator (330)), Onion Diced 10mm, Celery Diced 5mm, Potato Diced 10mm, Starch Col Flo 67 Thickener (Modified Corn Starch), Salt Cooking ((Sodium Chloride), Anticaking Agent (535)), Water, Parsley Chopped, Pepper White Ground</t>
  </si>
  <si>
    <t>C212</t>
  </si>
  <si>
    <t xml:space="preserve">chicken &amp; mushroom casserole </t>
  </si>
  <si>
    <t>Chicken Diced Thigh Free Range 15x15mm, Mushroom Button Diced 10mm, Onion Diced 10mm, Starch Col Flo 67 Thickener (Modified Corn Starch), Salt Cooking ((Sodium Chloride), Anticaking Agent (535)), Water, Garlic Crushed (Garlic, Salt), Fresh Chives, Mixed Herb (Rosemary, Oregano, Bay Leaves.), Pepper White Ground</t>
  </si>
  <si>
    <t>C215</t>
  </si>
  <si>
    <t xml:space="preserve">chicken in peri peri sauce </t>
  </si>
  <si>
    <t>Chicken Diced Thigh Free Range 15x15mm, Celery Diced 5mm, Onion Diced 10mm, Capsicum Mixed Diced 10mm, White Vinegar (Water, Food Acid (260)), Sweet Chilli Sauce (Water, Sugar, Chillies (6%), Garlic (3%), Salt, Thickeners (1442, 415), Food Acid (Acetic)), Starch Col Flo 67 Thickener (Modified Corn Starch), Sweet Paprika (Paprika (99%), Anti-Caking Agent (551)), Water, Salt Cooking ((Sodium Chloride), Anticaking Agent (535)), Garlic Crushed (Garlic, Salt), Oregano, Coriander Chopped</t>
  </si>
  <si>
    <t>Milk, Peanuts, Sesame, Soy, Treenut</t>
  </si>
  <si>
    <t>C218</t>
  </si>
  <si>
    <t xml:space="preserve">chicken paprika  </t>
  </si>
  <si>
    <t>Chicken Diced Thigh Free Range 15x15mm, Onion Diced 10mm, Carrot Diced 10mm, Celery Diced 5mm, Capsicum Red Diced 5mm, Tinned Tomato Paste (Concentrated Tomatoes (99%), Salt), Starch Col Flo 67 Thickener (Modified Corn Starch), Sweet Paprika (Paprika (99%), Anti-Caking Agent (551)), Water, Garlic Crushed (Garlic, Salt), Parsley Chopped, Vegetable Booster (Salt, Sugar, Maltodextrin, Yeast Extract, Vegetable Powders (3%) (Onion, Carrot, Tomato, Garlic), Natural Flavours, Vegetable Oil, Natural Colour (Carotene), Pepper, Burnt Sugar.), Fresh Chives, Pepper White Ground</t>
  </si>
  <si>
    <t>Chicken Pesto Pasta</t>
  </si>
  <si>
    <t>Pasta Shells (Durum Wheat Semolina.), Chicken Diced Thigh Free Range 15x15mm, Cream Thickened Dairy Farmers (Pasteurised Cream (Milk), Thickeners (400, 500), Mineral Salt (450)), Cheese Parmesan Grated (Cheese [Pasteurised Milk, Salt, Cultures, Enzyme (Nonanimal Rennet)] Anticaking Agent (Tapioca Starch), Preservative (200).), Mushroom Button Diced 10mm, Wine Dry White Reisling (Wine, Preservative (202, 220)), Basil Pesto (Basil (34%), Nuts (Cashew &amp; Pine), Canola Oil, Parmesan Cheese (Milk, Salt, Rennet, Cultures), Emulsifier (322 From Soy), Salt, Garlic (Salt, Acetic Acid), Acidity Regulators (260, 330)), Capsicum Mixed Diced 10mm, Oil Vegetable (Vegetable Oil, Antifoam (900A)), Onion Diced 10mm, Basil Chopped 10mm, Garlic Crushed (Garlic, Salt), Pepper White Ground, Salt Cooking ((Sodium Chloride), Anticaking Agent (535)), Cannellini Beans NFM</t>
  </si>
  <si>
    <t>Milk, Cashew, Pine Nuts, Soy, Gluten, Wheat</t>
  </si>
  <si>
    <t>Egg, Fish, Gluten, Soy, Wheat</t>
  </si>
  <si>
    <t>C230</t>
  </si>
  <si>
    <t xml:space="preserve">cottage pie </t>
  </si>
  <si>
    <t>Beef Mince Lean 90% V.L, Potato Whole Peeled No Eyes, Water, Carrot Diced 10mm, Starch Col Flo 67 Thickener (Modified Corn Starch), Onion Diced 10mm, Margarine (Vegetable Oil, Water, Salt, Milk Fat, Emulsifiers (471, Soy Lecithin), Preservative (Potassium Sorbate), Acidity Regulator (Citric Acid), Vitamins A &amp; D, Natural Colour (Carotene), Natural Flavour.), Tinned Tomato Paste (Concentrated Tomatoes (99%), Salt), Milk Powder, Parsian Essence (Natural Flavour, Colour (150C)), Salt Cooking ((Sodium Chloride), Anticaking Agent (535)), Sugar White, Garlic Crushed (Garlic, Salt), Parsley Chopped, Mixed Herb (Rosemary, Oregano, Bay Leaves.), Pepper White Ground</t>
  </si>
  <si>
    <t>Sulphites, Milk, Soy</t>
  </si>
  <si>
    <t>C142</t>
  </si>
  <si>
    <t xml:space="preserve">Greek style chicken </t>
  </si>
  <si>
    <t>Chicken Diced Thigh Free Range 15x15mm, Water, Potato Diced 10mm, Celery Diced 5mm, Onion Diced 15mm, Lemon Juice (Reconstituted Lemon Juice (99.9%), Acidity Regulators (330, 300), Preservative (223)), Leek Diced 10mm, Sweet Paprika (Paprika (99%), Anti-Caking Agent (551)), Tinned Olives Sliced Black (Black Olives (52%), Water, Salt, Colour (579).), Garlic Crushed (Garlic, Salt), Booster Chicken (Iodised Salt, Sugar, Maize Starch, Chicken Fat (3.5%), Onion Powder,Yeast Extract, Flavour, Chicken Powder (0.5%), Flavour Enhancer (635), Colour (100,150C)), Parsley Chopped, Starch Col Flo 67 Thickener (Modified Corn Starch), Pepper White Ground, Fresh Chives</t>
  </si>
  <si>
    <t>C250</t>
  </si>
  <si>
    <t xml:space="preserve">irish stew </t>
  </si>
  <si>
    <t>Lamb Leg Diced Fresh 15mm, Potato Diced 10mm, Onion Diced 10mm, Carrot Diced 10mm, Parsnip Diced 10mm, Swede Diced 10mm, Water, Barley Pearled, Fresh Chives, Parsley Chopped, Salt Cooking ((Sodium Chloride), Anticaking Agent (535)), Pepper White Ground</t>
  </si>
  <si>
    <t>C260</t>
  </si>
  <si>
    <t>lamb &amp; basil braise</t>
  </si>
  <si>
    <t>Lamb Leg Diced Fresh 15mm, Tomato crushed pouch (Tomato (99.8%) (Reconstituted Tomato Paste (Tomato Paste, Water), Acidity Regulator (330)), Celery Diced 5mm, Onion Diced 10mm, Potato Diced 10mm,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Basil Chopped 10mm, Parsley Chopped, Pepper White Ground</t>
  </si>
  <si>
    <t>C262</t>
  </si>
  <si>
    <t>lamb &amp; tarragon stew</t>
  </si>
  <si>
    <t>Lamb Leg Diced Fresh 15mm, Carrot Diced 10mm, Celery Diced 5mm, Onion Diced 10mm, Swede Diced 10mm, Water, Tomato crushed pouch (Tomato (99.8%) (Reconstituted Tomato Paste (Tomato Paste, Water), Acidity Regulator (330)), Starch Col Flo 67 Thickener (Modified Corn Starch), Lemon Juice (Reconstituted Lemon Juice (99.9%), Acidity Regulators (330, 300), Preservative (223)), Tarragon Leaves (Tarragon), Oil Vegetable (Vegetable Oil, Antifoam (900A)), Salt Cooking ((Sodium Chloride), Anticaking Agent (535)), Garlic Crushed (Garlic, Salt), Fresh Chives, Parsley Chopped</t>
  </si>
  <si>
    <t>C231</t>
  </si>
  <si>
    <t xml:space="preserve">moroccan chicken  </t>
  </si>
  <si>
    <t>Chicken Diced Thigh Free Range 15x15mm, Tomato crushed pouch (Tomato (99.8%) (Reconstituted Tomato Paste (Tomato Paste, Water), Acidity Regulator (330)), Onion Diced 10mm, Water, Capsicum Red Diced 10mm, Starch Col Flo 67 Thickener (Modified Corn Starch), Sultanas (Sultana (99%), Vegetable Oil), Salt Cooking ((Sodium Chloride), Anticaking Agent (535)), Coriander Chopped, Ginger Ground, Pepper White Ground, Turmeric</t>
  </si>
  <si>
    <t>C265</t>
  </si>
  <si>
    <t xml:space="preserve">pasta bolognaise </t>
  </si>
  <si>
    <t>Pasta Paternosti (Durum Wheat Semolina, Water (Max 12.5%)), Beef Mince Lean 90% V.L, Pasta Sauce (Tomato Pulp (92%), Olive Oil, Carrot, Sugar, Onion, Garlic, Basil, Salt), Water, Cheese Parmesan Grated (Cheese [Pasteurised Milk, Salt, Cultures, Enzyme (Nonanimal Rennet)] Anticaking Agent (Tapioca Starch), Preservative (200).), Carrot Diced 5mm, Onion Diced 5mm, Tinned Tomato Paste (Concentrated Tomatoes (99%), Salt), Celery Diced 5mm, Garlic Crushed (Garlic, Salt), Fresh Chives,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Rosemary Fresh, Sage Slice 5mm</t>
  </si>
  <si>
    <t>Soy, Wheat, Gluten, Milk</t>
  </si>
  <si>
    <t>C270</t>
  </si>
  <si>
    <t xml:space="preserve">pork goulash </t>
  </si>
  <si>
    <t>Pork Shoulder Diced 15mm 95%, Tomato crushed pouch (Tomato (99.8%) (Reconstituted Tomato Paste (Tomato Paste, Water), Acidity Regulator (330)), Onion Diced 10mm, Water, Tinned Tomato Paste (Concentrated Tomatoes (99%), Salt),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Sweet Paprika (Paprika (99%), Anti-Caking Agent (551)), Garlic Crushed (Garlic, Salt), Parsley Chopped, Pepper White Ground</t>
  </si>
  <si>
    <t>C274</t>
  </si>
  <si>
    <t>pork in plum sauce</t>
  </si>
  <si>
    <t>Pork Shoulder Diced 15mm 95%, Plum Sauce (Sugar, Plums 32.00% (From Paste, Food Acid (Ascorbic)), Water, Food Acids (Acetic, Citric),Thickener (Modified Cornstarch), Salt, Colour (Caremel 150C), Spice Extract, Chilli, Pepper), Onion Diced 10mm, Capsicum Red Diced 10mm, Water, Starch Col Flo 67 Thickener (Modified Corn Starch), Ginger Crushed (Ginger, Vinegar, Vegetable Oil, Salt, Lactic Acid), Garlic Crushed (Garlic, Salt), Fresh Chives</t>
  </si>
  <si>
    <t>C145</t>
  </si>
  <si>
    <t xml:space="preserve">Provincale chicken  </t>
  </si>
  <si>
    <t>Chicken Diced Thigh Free Range 15x15mm, Tomato crushed pouch (Tomato (99.8%) (Reconstituted Tomato Paste (Tomato Paste, Water), Acidity Regulator (330)), Water, Onion Diced 10mm,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Garlic Crushed (Garlic, Salt), Salt Cooking ((Sodium Chloride), Anticaking Agent (535)), Starch Col Flo 67 Thickener (Modified Corn Starch), Parsley Chopped, Mixed Herb (Rosemary, Oregano, Bay Leaves.), Pepper White Ground</t>
  </si>
  <si>
    <t>C269</t>
  </si>
  <si>
    <t xml:space="preserve">shepherds pie </t>
  </si>
  <si>
    <t>Lamb Mince Leg 90% VL, Potato Whole Peeled No Eyes, Water, Carrot Diced 10mm, Onion Diced 10mm, Starch Col Flo 67 Thickener (Modified Corn Starch), Tinned Tomato Paste (Concentrated Tomatoes (99%), Salt), Margarine (Vegetable Oil, Water, Salt, Milk Fat, Emulsifiers (471, Soy Lecithin), Preservative (Potassium Sorbate), Acidity Regulator (Citric Acid), Vitamins A &amp; D, Natural Colour (Carotene), Natural Flavour.), Milk Powder, Salt Cooking ((Sodium Chloride), Anticaking Agent (535)), Parsian Essence (Natural Flavour, Colour (150C)), Garlic Crushed (Garlic, Salt), Sugar White, Parsley Chopped, Mixed Herb (Rosemary, Oregano, Bay Leaves.), Pepper White Ground</t>
  </si>
  <si>
    <t>C290</t>
  </si>
  <si>
    <t>veal &amp; tomato casserole</t>
  </si>
  <si>
    <t>Veal Rump Diced 10mm, Tomato crushed pouch (Tomato (99.8%) (Reconstituted Tomato Paste (Tomato Paste, Water), Acidity Regulator (330)), Onion Diced 10mm, Potato Diced 10mm, Celery Diced 5mm, Starch Col Flo 67 Thickener (Modified Corn Starch), Water,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Salt Cooking ((Sodium Chloride), Anticaking Agent (535)), Pepper White Ground</t>
  </si>
  <si>
    <t>C294</t>
  </si>
  <si>
    <t>veal fricassee</t>
  </si>
  <si>
    <t>Veal Rump Diced 10mm, Beans Green Cross Cut Frozen, Onion Diced 10mm, Carrot Diced 5mm, Starch Col Flo 67 Thickener (Modified Corn Starch), Lemon Juice (Reconstituted Lemon Juice (99.9%), Acidity Regulators (330, 300), Preservative (223)), Milk Powder, Water, Salt Cooking ((Sodium Chloride), Anticaking Agent (535)), Garlic Crushed (Garlic, Salt), Parsley Chopped, Pepper White Ground, Nutmeg</t>
  </si>
  <si>
    <t>C296</t>
  </si>
  <si>
    <t>veal hot pot</t>
  </si>
  <si>
    <t>Veal Rump Diced 10mm, Tomato crushed pouch (Tomato (99.8%) (Reconstituted Tomato Paste (Tomato Paste, Water), Acidity Regulator (330)), Onion Diced 10mm, Potato Diced 10mm, Celery Diced 5mm, Starch Col Flo 67 Thickener (Modified Corn Starch), Water,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Fresh Chives, Pepper White Ground</t>
  </si>
  <si>
    <t>C732</t>
  </si>
  <si>
    <t xml:space="preserve">chickpea &amp; veg curry </t>
  </si>
  <si>
    <t xml:space="preserve">Vegetarian Regular </t>
  </si>
  <si>
    <t>Vegetables Mixed stir fry (Broccoli And Cauliflower Florets, Carrot And Celery Sliced; Onion-Brown Half Sliced; Capsicum Red And Green Diced 30Mm X 30Mm; And Zucchini Half Sliced, Beans And Snow Peas), Tinned Chick Peas (Chickpeas (60%), Water, Salt, Ascorbic Acid (E300)), Water, Coconut Milk Powder Mix (Coconut Milk Powder (78%), Maltodextrin, Milk Protein, Stabiliser (Sodium Phosphate)), Oil Vegetable (Vegetable Oil, Antifoam (900A)), Curry Powder (Coriander, Turmeric, Fennel, Pepper, Cumin, Chilli, Fenugreek, Garlic, Ginger, Salt), Salt Cooking ((Sodium Chloride), Anticaking Agent (535)), Cumin Ground, Turmeric, Vegetable Booster (Salt, Sugar, Maltodextrin, Yeast Extract, Vegetable Powders (3%) (Onion, Carrot, Tomato, Garlic), Natural Flavours, Vegetable Oil, Natural Colour (Carotene), Pepper, Burnt Sugar.), Coriander Chopped</t>
  </si>
  <si>
    <t>C745</t>
  </si>
  <si>
    <t xml:space="preserve">Mexican style beans </t>
  </si>
  <si>
    <t>Tinned 5 Bean Mix (Beans (60%) [Butter Beans, Cannellini Beans, Chickpeas,Red Kidney Beans, Borlotti Beans], Water, Salt.), Tomato crushed pouch (Tomato (99.8%) (Reconstituted Tomato Paste (Tomato Paste, Water), Acidity Regulator (330)), Carrot Diced 10mm, Celery Sliced 5mm, Onion Diced 10mm, Capsicum Red Diced 5mm, Garlic Crushed (Garlic, Salt), Oil Vegetable (Vegetable Oil, Antifoam (900A)), Coriander Chopped, Coriander Ground, Cumin Ground, Sweet Paprika (Paprika (99%), Anti-Caking Agent (551)), Fresh Chives, Chilli Powder</t>
  </si>
  <si>
    <t>C402</t>
  </si>
  <si>
    <t xml:space="preserve">Mild thai vegetable curry </t>
  </si>
  <si>
    <t>Vegetables Mixed stir fry (Broccoli And Cauliflower Florets, Carrot And Celery Sliced; Onion-Brown Half Sliced; Capsicum Red And Green Diced 30Mm X 30Mm; And Zucchini Half Sliced, Beans And Snow Peas), Tofu Dried Bean Curd (Water, Certified A Organic Soybeans, Mineral Salt 511(Nigari)), Water, Mushroom Cup Quartered, Coconut Milk Powder Mix (Coconut Milk Powder (78%), Maltodextrin, Milk Protein, Stabiliser (Sodium Phosphate)), Soy Chunks (Soy flour 100%), Bean Shoots, Sugar White, Yellow Curry Paste (Garlic, Lemon Grass, Salt, Shallot, Galangal, Dried Red Chilli, Coriander Seed, Kaffir Lime Peel, Curry Powder, Cumin, Cinnamon, Turmeric, Cardamom, Nutmeg), Oil Vegetable (Vegetable Oil, Antifoam (900A)), Soy Sauce (Hydrolysed Vegetable Protein (Soybean 9%, Maize), Water, Salt, Colour (150D)), Coriander Chopped, Spring Onion Sliced 5mm, Garlic Crushed (Garlic, Salt), Ginger Crushed (Ginger, Vinegar, Vegetable Oil, Salt, Lactic Acid), Salt Cooking ((Sodium Chloride), Anticaking Agent (535))</t>
  </si>
  <si>
    <t>Milk, Soy, Sulphites</t>
  </si>
  <si>
    <t>C747</t>
  </si>
  <si>
    <t>Quinoa roast pumpkin &amp; fetta</t>
  </si>
  <si>
    <t>Quinoa, Water, Pumpkin Diced 10mm, Capsicum Mix Diced 20mm, Cherry Tomatoes, Cheese Fetta (Pasteurised Cow Milk 97.18%, Salt, Lactic Cultures, Rennet), Oil Vegetable (Vegetable Oil, Antifoam (900A)), Parsley Chopped</t>
  </si>
  <si>
    <t>C192</t>
  </si>
  <si>
    <t xml:space="preserve">roast veg cous cous strudel </t>
  </si>
  <si>
    <t>Roast Veg &amp; Cous Cous Strudel (Vegetable (64%) (Potato, Pumpkin, Carrot, Zucchini, Red Capsicum), Wheat Flour, Cous Cous, Vegetable Fats &amp; Oils, Salt, Spices, Hydrolised Vegetable Proteins (Maize, Soy), Sugar, Dextrose, Emulsifiers (413, 471, 322) (From Soy), Colour (160A), Preservatives (202,281), Antioxidants (306))</t>
  </si>
  <si>
    <t>Peanuts, Sesame, Treenut</t>
  </si>
  <si>
    <t>C712</t>
  </si>
  <si>
    <t>Slow roast veg &amp; chickpeas</t>
  </si>
  <si>
    <t>Tinned Chick Peas (Chickpeas (60%), Water, Salt, Ascorbic Acid (E300)), Tomato crushed pouch (Tomato (99.8%) (Reconstituted Tomato Paste (Tomato Paste, Water), Acidity Regulator (330)), Eggplant Diced 15mm, Zucchini Baton Small 10mm, Mushroom Cup Quartered, Soy Chunks (Soy flour 100%), Oil Vegetable (Vegetable Oil, Antifoam (900A)), Fresh Chives, Parsley Chopped</t>
  </si>
  <si>
    <t>C182</t>
  </si>
  <si>
    <t>spinach &amp; ricotta triangles</t>
  </si>
  <si>
    <t>Spinach &amp; Ricotta Triangle (Flio Pastry (27%) (Wheat Flour, Wheat Corn Flour, Sunflower Oil, Potassium Sorbate, (Preservative 202), Flour Treatment Agent (223),Water), Spinach (15%), Ricotta Cheese (15%), Potato, Soy Protein, Defatted Soy Meal, Colour (E171), Breadcrumbs (Contains Gluten), Food Stach Modified, Onion, Spices, Sugar, Poppy Seeds, Vegetable Oil, Salt, Pepper.)</t>
  </si>
  <si>
    <t>Eggs, Gluten, Milk, Soy, Wheat</t>
  </si>
  <si>
    <t>C412</t>
  </si>
  <si>
    <t>Vegetable tofu</t>
  </si>
  <si>
    <t>Vegetables Mixed stir fry (Broccoli And Cauliflower Florets, Carrot And Celery Sliced; Onion-Brown Half Sliced; Capsicum Red And Green Diced 30Mm X 30Mm; And Zucchini Half Sliced, Beans And Snow Peas), Tofu Dried Bean Curd (Water, Certified A Organic Soybeans, Mineral Salt 511(Nigari)), Water, Soy Chunks (Soy flour 100%), Bok Choy Sliced 10mm, Bean Shoots, Soy Sauce (Hydrolysed Vegetable Protein (Soybean 9%, Maize), Water, Salt, Colour (150D)), Garlic Crushed (Garlic, Salt), Oil Vegetable (Vegetable Oil, Antifoam (900A)), Spring Onion Sliced 5mm</t>
  </si>
  <si>
    <t>Soy, Sulphites</t>
  </si>
  <si>
    <t>C728</t>
  </si>
  <si>
    <t>cheesy zucchini slice</t>
  </si>
  <si>
    <t>Regular Easy Chew Vegetarian</t>
  </si>
  <si>
    <t>Zucchini Grated, Eggs Pulp Whole Cage Fresh, Cheese Tasty Shredded (Cheddar Cheese ([Pasteurised Milk, Salt, Starter Cultures, Enzymes (Nonanimal Rennet, Non-Animal Lipase)]), Anti-Caking Agent (460)), Onion Diced 5mm, Flour Plain, Salt Cooking ((Sodium Chloride), Anticaking Agent (535)), Fresh Chives, Parsley Chopped, Pepper White Ground</t>
  </si>
  <si>
    <t>Gluten, Wheat, Eggs, Milk</t>
  </si>
  <si>
    <t>C768</t>
  </si>
  <si>
    <t>fetta spinach omelette</t>
  </si>
  <si>
    <t xml:space="preserve">Vegetarian outsourced </t>
  </si>
  <si>
    <t>Omelette Fetta &amp; Spinach (Pasteurised Egg (59%), Water, Fetta Cheese (10%) [Pasteurised Milk, Rennet, Culture, Salt], Spinach (6%), Skim Milk Powder, Cheese (4%) [Pasteurised Milk, Salt, Culture, Non-Animal Rennet, Anticaking Agent (460), Tapioca Starch, Lipase, Preservative (200)], Sunflower Oil, Stabiliser [Starch, Vegetable Gums (415, 412)], Salt.)</t>
  </si>
  <si>
    <t>Eggs, Milk</t>
  </si>
  <si>
    <t>C767</t>
  </si>
  <si>
    <t xml:space="preserve">Cheese and Chive omelette </t>
  </si>
  <si>
    <t>Omelette cheese &amp; chives (Pasteurised Egg (66%), Water, Cheese (8%) [Pasteurised Milk, Salt, Culture, Non-Animal Rennet, Anticaking Agent (460), Tapioca Starch, Lipase, Preservative (200)], Skim Milk Powder, Sunflower Oil, Chives (2%), Stabiliser (Starch, 415, 412), Salt.)</t>
  </si>
  <si>
    <t>c770</t>
  </si>
  <si>
    <t xml:space="preserve">Plain omelette </t>
  </si>
  <si>
    <t>Omelette plain (Pasteurised Egg (71%), Water, Skim Milk Powder, Sunflower Oil, Stabiliser [Starch, Vegetable Gums 415, 412)], Salt, Food Acid (330).)</t>
  </si>
  <si>
    <t>C751</t>
  </si>
  <si>
    <t>ravioli with tomato concasse</t>
  </si>
  <si>
    <t>Pasta Sauce (Tomato Pulp (92%), Olive Oil, Carrot, Sugar, Onion, Garlic, Basil, Salt), Ravioli Spinach &amp; Ricotta pre-cooked (Durum Wheat Semolina (47%), Ricotta Cheese (30%) (Whey (Milk), Milk, Salt, Acidity Regulator (260)), Water, Spinach (4%), Free Range Egg (3%), Parmesan Cheese (1.5%), (Whey (Milk), Milk, Salt, Starter Culture, Enzyme (Non-Animal Rennet), Tapioca Starch, Preservative (200)), Potato Flakes (Potato, Emulsifier (471), Stabiliser (450), Acidity Regulator (330)), Salt, Pepper.), Cheese Parmesan Grated (Cheese [Pasteurised Milk, Salt, Cultures, Enzyme (Nonanimal Rennet)] Anticaking Agent (Tapioca Starch), Preservative (200).)</t>
  </si>
  <si>
    <t>Eggs, Gluten, Milk, Wheat</t>
  </si>
  <si>
    <t>C115</t>
  </si>
  <si>
    <t>Leek potato &amp; cheese slice</t>
  </si>
  <si>
    <t>Eggs Pulp Whole Cage Fresh, Water, Cheese Tasty Shredded (Cheddar Cheese ([Pasteurised Milk, Salt, Starter Cultures, Enzymes (Nonanimal Rennet, Non-Animal Lipase)]), Anti-Caking Agent (460)), Leek Diced 5mm, Cheese Fetta (Pasteurised Cow Milk 97.18%, Salt, Lactic Cultures, Rennet), Milk Powder, Onion Diced 10mm, Potato Diced 5mm, Pepper White Ground</t>
  </si>
  <si>
    <t>C190</t>
  </si>
  <si>
    <t>tuscan vegetable frittata</t>
  </si>
  <si>
    <t>Frittata Tuscan Vegetable (Egg [liquid whole egg], Potato, Pumpkin, Flour [wheat flour, vitamins (thiamine, folate)], Milk, Sweet Potato, Capsicum [roasted red peppers, water, vinegar, salt, sugar], Zucchini, Spinach, Flavour [wheaten corn flour, salt, sugar, dextrose, spices, hydrolyzed vegetable protein, herbs, rice bran oil], Salt, White Pepper, Olives [Kalamata olives, water, salt, sugar, food acid (260), olive oil, colour (150d), preservative (202)], Semi-dried tomatoes, (vegetable oil, water, salt, garlic, herbs, chilli, acidity regulator (citric acid), preservative (potassium sorbate, sulphur dioxide))</t>
  </si>
  <si>
    <t>Eggs, Gluten, Milk, Sulphites, Wheat</t>
  </si>
  <si>
    <t>Peanuts, Sesame, Soy, Treenut</t>
  </si>
  <si>
    <t>C120</t>
  </si>
  <si>
    <t xml:space="preserve">Roast vegetable fritatta </t>
  </si>
  <si>
    <t>Frittata Vegetable (Egg [liquid whole egg], Potato (15%), Pumpkin (7%), Flour [wheat flour, vitamins (thiamine, folate)], Milk, Sweet Potato (6%), Capsicum [roasted red peppers, water, vinegar, salt, sugar] (6%), Zucchini (5%), Capsicum Red (2%),Spinach (1%), Flavor [wheaten corn flour, salt, sugar, dextrose, spices, hydrolyzed vegetable protein, herbs, rice bran oil], Salt, White Pepper)</t>
  </si>
  <si>
    <t>C756</t>
  </si>
  <si>
    <t>spinach slice</t>
  </si>
  <si>
    <t>Eggs Pulp Whole Cage Fresh, Spinach Frozen Chopped, Water, Cheese Tasty Shredded (Cheddar Cheese ([Pasteurised Milk, Salt, Starter Cultures, Enzymes (Nonanimal Rennet, Non-Animal Lipase)]), Anti-Caking Agent (460)), Cheese Ricotta (Cheese Whey (Cow’S Milk), Pasteurised Cow’S Milk And Salt.), Onion Diced 5mm, Milk Powder, Salt Cooking ((Sodium Chloride), Anticaking Agent (535)), Pepper White Ground</t>
  </si>
  <si>
    <t>C766</t>
  </si>
  <si>
    <t>sweet potato bake</t>
  </si>
  <si>
    <t>Eggs Pulp Whole Cage Fresh, Sweet Potato Diced 5mm, Water, Cheese Tasty Shredded (Cheddar Cheese ([Pasteurised Milk, Salt, Starter Cultures, Enzymes (Nonanimal Rennet, Non-Animal Lipase)]), Anti-Caking Agent (460)), Cheese Ricotta (Cheese Whey (Cow’S Milk), Pasteurised Cow’S Milk And Salt.), Milk Powder, Salt Cooking ((Sodium Chloride), Anticaking Agent (535)), Pepper White Ground</t>
  </si>
  <si>
    <t>C128</t>
  </si>
  <si>
    <t>sweet potato fetta slice</t>
  </si>
  <si>
    <t>Eggs Pulp Whole Cage Fresh, Sweet Potato Diced 5mm, Water, Cheese Tasty Shredded (Cheddar Cheese ([Pasteurised Milk, Salt, Starter Cultures, Enzymes (Nonanimal Rennet, Non-Animal Lipase)]), Anti-Caking Agent (460)), Milk Powder, Cheese Fetta (Pasteurised Cow Milk 97.18%, Salt, Lactic Cultures, Rennet), Cheese Ricotta (Cheese Whey (Cow’S Milk), Pasteurised Cow’S Milk And Salt.), Salt Cooking ((Sodium Chloride), Anticaking Agent (535)), Pepper White Ground</t>
  </si>
  <si>
    <t>C720</t>
  </si>
  <si>
    <t>broccoli &amp; mushroom pasta</t>
  </si>
  <si>
    <t>Vegetarian Soft Bite size</t>
  </si>
  <si>
    <t>Pasta Sauce (Tomato Pulp (92%), Olive Oil, Carrot, Sugar, Onion, Garlic, Basil, Salt), Pasta Shells (Durum Wheat Semolina.), Broccoli Diced with Stem &amp; Head 10mm, Mushroom Button Diced 10mm, Cheese Parmesan Grated (Cheese [Pasteurised Milk, Salt, Cultures, Enzyme (Nonanimal Rennet)] Anticaking Agent (Tapioca Starch), Preservative (200).), Oil Vegetable (Vegetable Oil, Antifoam (900A)), Garlic Crushed (Garlic, Salt), Parsley Chopped, Vegetable Booster (Salt, Sugar, Maltodextrin, Yeast Extract, Vegetable Powders (3%) (Onion, Carrot, Tomato, Garlic), Natural Flavours, Vegetable Oil, Natural Colour (Carotene), Pepper, Burnt Sugar.), Basil, Pepper White Ground</t>
  </si>
  <si>
    <t>Gluten, Wheat, Milk</t>
  </si>
  <si>
    <t>Egg, Milk, Soy</t>
  </si>
  <si>
    <t>C735</t>
  </si>
  <si>
    <t xml:space="preserve">Dahl curry with mushroom  </t>
  </si>
  <si>
    <t>Red Lentils (Red Lentils), Mushroom Cup Quartered, Spinach Frozen Chopped, Water, Tomato crushed pouch (Tomato (99.8%) (Reconstituted Tomato Paste (Tomato Paste, Water), Acidity Regulator (330)), Soy Chunks (Soy flour 100%), Onion Diced 5mm, Salt Cooking ((Sodium Chloride), Anticaking Agent (535)), Cinnamon, Coriander Ground, Cumin Ground, Curry Powder (Coriander, Turmeric, Fennel, Pepper, Cumin, Chilli, Fenugreek, Garlic, Ginger, Salt), Mustard Powder, Garlic Crushed (Garlic, Salt), Coriander Chopped, Oil Vegetable (Vegetable Oil, Antifoam (900A))</t>
  </si>
  <si>
    <t>C749</t>
  </si>
  <si>
    <t xml:space="preserve">Dahl curry with spinach  </t>
  </si>
  <si>
    <t>Red Lentils (Red Lentils), Water, Spinach Frozen Chopped, Onion Diced 5mm, Coriander Ground, Curry Powder (Coriander, Turmeric, Fennel, Pepper, Cumin, Chilli, Fenugreek, Garlic, Ginger, Salt), Salt Cooking ((Sodium Chloride), Anticaking Agent (535)), Garlic Crushed (Garlic, Salt), Turmeric, Coriander Chopped</t>
  </si>
  <si>
    <t>C746</t>
  </si>
  <si>
    <t>pumpkin &amp; fetta cous cous</t>
  </si>
  <si>
    <t>Cous Cous (Wheat Semolina), Water, Cheese Fetta (Pasteurised Cow Milk 97.18%, Salt, Lactic Cultures, Rennet), Pumpkin Diced 5mm, Tomato crushed pouch (Tomato (99.8%) (Reconstituted Tomato Paste (Tomato Paste, Water), Acidity Regulator (330)), Onion Diced 15mm, Capsicum Red Diced 3mm, Oil Vegetable (Vegetable Oil, Antifoam (900A)), Garlic Crushed (Garlic, Salt), Ginger Ground, Salt Cooking ((Sodium Chloride), Anticaking Agent (535)), Parsley Chopped, Chilli Powder</t>
  </si>
  <si>
    <t>C739</t>
  </si>
  <si>
    <t>Soft maccaroni cheese</t>
  </si>
  <si>
    <t>Water, Pasta Paternosti (Durum Wheat Semolina, Water (Max 12.5%)), Cheese Parmesan Grated (Cheese [Pasteurised Milk, Salt, Cultures, Enzyme (Nonanimal Rennet)] Anticaking Agent (Tapioca Starch), Preservative (200).), Cheese Tasty Shredded (Cheddar Cheese ([Pasteurised Milk, Salt, Starter Cultures, Enzymes (Nonanimal Rennet, Non-Animal Lipase)]), Anti-Caking Agent (460)), Milk Powder, Flour Plain, Oil Vegetable (Vegetable Oil, Antifoam (900A)), Parsley Chopped, Salt Cooking ((Sodium Chloride), Anticaking Agent (535)), Pepper White Ground</t>
  </si>
  <si>
    <t>Milk, Gluten, Wheat</t>
  </si>
  <si>
    <t>Lentil Pasta</t>
  </si>
  <si>
    <t>Pasta Shells (Durum Wheat Semolina.), Pasta Sauce (Tomato Pulp (92%), Olive Oil, Carrot, Sugar, Onion, Garlic, Basil, Salt), Red Lentils, Oil Vegetable (Vegetable Oil, Antifoam (900A)), Onion Diced 5mm, Carrot Diced 5mm, Celery Diced 5mm, Garlic Crushed (Garlic, Salt), Sugar White, Salt Cooking ((Sodium Chloride), Anticaking Agent (535)), Basil Chopped 10mm, Parsley Chopped, Chilli Powder, Pepper White Ground</t>
  </si>
  <si>
    <t>C782</t>
  </si>
  <si>
    <t>vegetarian cottage pie</t>
  </si>
  <si>
    <t>Potato Whole Peeled No Eyes, Green Lentils, Capsicum Mixed sliced 10mm, Onions Sliced, Water, Soy Chunks (Soy flour 100%), Starch Col Flo 67 Thickener (Modified Corn Starch), Oil Vegetable (Vegetable Oil, Antifoam (900A)), Margarine (Vegetable Oil, Water, Salt, Milk Fat, Emulsifiers (471, Soy Lecithin), Preservative (Potassium Sorbate), Acidity Regulator (Citric Acid), Vitamins A &amp; D, Natural Colour (Carotene), Natural Flavour.), Tinned Tomato Paste (Concentrated Tomatoes (99%), Salt), Milk Powder, Soy Sauce (Hydrolysed Vegetable Protein (Soybean 9%, Maize), Water, Salt, Colour (150D)), Salt Cooking ((Sodium Chloride), Anticaking Agent (535)), Parsley Chopped, Basil, Oregano, Sweet Paprika (Paprika (99%), Anti-Caking Agent (551)), Vegetable Booster (Salt, Sugar, Maltodextrin, Yeast Extract, Vegetable Powders (3%) (Onion, Carrot, Tomato, Garlic), Natural Flavours, Vegetable Oil, Natural Colour (Carotene), Pepper, Burnt Sugar.)</t>
  </si>
  <si>
    <t>Sulphites, Soy, Milk</t>
  </si>
  <si>
    <t>Capsicum &amp; Mushroom Pasta</t>
  </si>
  <si>
    <t>Pasta Sauce (Tomato Pulp (92%), Olive Oil, Carrot, Sugar, Onion, Garlic, Basil, Salt), Pasta Shells (Durum Wheat Semolina.), Capsicum Red Diced 5mm, Mushroom Button Diced 10mm, Onion Diced 5mm, Oil Vegetable (Vegetable Oil, Antifoam (900A)), Cheese Parmesan Grated (Cheese [Pasteurised Milk, Salt, Cultures, Enzyme (Nonanimal Rennet)] Anticaking Agent (Tapioca Starch), Preservative (200).), Garlic Crushed (Garlic, Salt), Sugar White, Basil Chopped 10mm, Oregano, Parsley Chopped, Mint Chopped 5mm, Pepper White Ground, Salt Cooking ((Sodium Chloride), Anticaking Agent (535))</t>
  </si>
  <si>
    <t>Egg, Soy</t>
  </si>
  <si>
    <t>C117</t>
  </si>
  <si>
    <t>Spinach &amp; potato round  (1-SBS-V)</t>
  </si>
  <si>
    <t>Soft Bite size</t>
  </si>
  <si>
    <t>C757</t>
  </si>
  <si>
    <t>spinach &amp; ricotta round (1-SBS-V)</t>
  </si>
  <si>
    <t>spinach slice  (1-SBS-V)</t>
  </si>
  <si>
    <t>sweet potato bake (1-SBS-V)</t>
  </si>
  <si>
    <t>C127</t>
  </si>
  <si>
    <t>sweet potato egg bake round (1-SBS-V)</t>
  </si>
  <si>
    <t>sweet potato fetta round (1-SBS-V)</t>
  </si>
  <si>
    <t>C304</t>
  </si>
  <si>
    <t>buttered noodles</t>
  </si>
  <si>
    <t>starch</t>
  </si>
  <si>
    <t>Pasta Spirals (Durum Wheat Semolina.), Margarine (Vegetable Oil, Water, Salt, Milk Fat, Emulsifiers (471, Soy Lecithin), Preservative (Potassium Sorbate), Acidity Regulator (Citric Acid), Vitamins A &amp; D, Natural Colour (Carotene), Natural Flavour.), Parsley Chopped</t>
  </si>
  <si>
    <t>Gluten, Wheat, Milk, Soy</t>
  </si>
  <si>
    <t>C322</t>
  </si>
  <si>
    <t>cous cous</t>
  </si>
  <si>
    <t>Cous Cous (Wheat Semolina), Vegetable Booster (Salt, Sugar, Maltodextrin, Yeast Extract, Vegetable Powders (3%) (Onion, Carrot, Tomato, Garlic), Natural Flavours, Vegetable Oil, Natural Colour (Carotene), Pepper, Burnt Sugar.), Water</t>
  </si>
  <si>
    <t>C320</t>
  </si>
  <si>
    <t>mashed potato</t>
  </si>
  <si>
    <t>Potato Whole Peeled No Eyes, Water, Margarine (Vegetable Oil, Water, Salt, Milk Fat, Emulsifiers (471, Soy Lecithin), Preservative (Potassium Sorbate), Acidity Regulator (Citric Acid), Vitamins A &amp; D, Natural Colour (Carotene), Natural Flavour.), Milk Powder, Salt Cooking ((Sodium Chloride), Anticaking Agent (535))</t>
  </si>
  <si>
    <t>C794</t>
  </si>
  <si>
    <t>Pasta shells</t>
  </si>
  <si>
    <t xml:space="preserve">starch </t>
  </si>
  <si>
    <t>Pasta Shells (Durum Wheat Semolina.)</t>
  </si>
  <si>
    <t>C753</t>
  </si>
  <si>
    <t>Quinoa</t>
  </si>
  <si>
    <t>Quinoa, Water, Vegetable Booster (Salt, Sugar, Maltodextrin, Yeast Extract, Vegetable Powders (3%) (Onion, Carrot, Tomato, Garlic), Natural Flavours, Vegetable Oil, Natural Colour (Carotene), Pepper, Burnt Sugar.)</t>
  </si>
  <si>
    <t>C310</t>
  </si>
  <si>
    <t>Rice noodles</t>
  </si>
  <si>
    <t>Water, Rice Noodles Vermicelli Sticks (Rice Flour, Water.)</t>
  </si>
  <si>
    <t>C301</t>
  </si>
  <si>
    <t>rice pilaf</t>
  </si>
  <si>
    <t>Rice Basmati, Water, Onion Diced 10mm, Vegetable Booster (Salt, Sugar, Maltodextrin, Yeast Extract, Vegetable Powders (3%) (Onion, Carrot, Tomato, Garlic), Natural Flavours, Vegetable Oil, Natural Colour (Carotene), Pepper, Burnt Sugar.)</t>
  </si>
  <si>
    <t>C336</t>
  </si>
  <si>
    <t>roast potato chunks</t>
  </si>
  <si>
    <t>Potato Chunks (Pot Roast Quarter), Oil Vegetable (Vegetable Oil, Antifoam (900A)), Sweet Paprika (Paprika (99%), Anti-Caking Agent (551))</t>
  </si>
  <si>
    <t>C344</t>
  </si>
  <si>
    <t>steamed rice</t>
  </si>
  <si>
    <t>Water, Rice Basmati</t>
  </si>
  <si>
    <t>C424</t>
  </si>
  <si>
    <t>broccoli steamed</t>
  </si>
  <si>
    <t>vegetable</t>
  </si>
  <si>
    <t>-</t>
  </si>
  <si>
    <t>Broccoli Portions Florets</t>
  </si>
  <si>
    <t>C434</t>
  </si>
  <si>
    <t>cabbage steamed</t>
  </si>
  <si>
    <t>Cabbage Green Diced 10mm</t>
  </si>
  <si>
    <t>C440</t>
  </si>
  <si>
    <t>carrot batons</t>
  </si>
  <si>
    <t>Carrot Batons 10mm</t>
  </si>
  <si>
    <t>C448</t>
  </si>
  <si>
    <t>carrots &amp; honey</t>
  </si>
  <si>
    <t>Carrot Rings Sliced, Honey, Margarine (Vegetable Oil, Water, Salt, Milk Fat, Emulsifiers (471, Soy Lecithin), Preservative (Potassium Sorbate), Acidity Regulator (Citric Acid), Vitamins A &amp; D, Natural Colour (Carotene), Natural Flavour.)</t>
  </si>
  <si>
    <t>C452</t>
  </si>
  <si>
    <t>cauliflower steamed</t>
  </si>
  <si>
    <t>Cauliflower Florets Small</t>
  </si>
  <si>
    <t>C456</t>
  </si>
  <si>
    <t>mushy peas</t>
  </si>
  <si>
    <t>Peas Frozen, Potato Diced 5mm, Water, Margarine (Vegetable Oil, Water, Salt, Milk Fat, Emulsifiers (471, Soy Lecithin), Preservative (Potassium Sorbate), Acidity Regulator (Citric Acid), Vitamins A &amp; D, Natural Colour (Carotene), Natural Flavour.), Milk Powder, Pepper White Ground</t>
  </si>
  <si>
    <t>C468</t>
  </si>
  <si>
    <t>peas</t>
  </si>
  <si>
    <t>Peas Frozen</t>
  </si>
  <si>
    <t>C474</t>
  </si>
  <si>
    <t>pumpkin steamed</t>
  </si>
  <si>
    <t>Pumpkin Portions 35g</t>
  </si>
  <si>
    <t>C446</t>
  </si>
  <si>
    <t>sweet potato batons</t>
  </si>
  <si>
    <t>Sweet Potato Baton 10mm</t>
  </si>
  <si>
    <t>C484</t>
  </si>
  <si>
    <t>sweet potato steamed</t>
  </si>
  <si>
    <t>Sweet Potato Portions 50mm</t>
  </si>
  <si>
    <t>C445</t>
  </si>
  <si>
    <t>zucchini batons</t>
  </si>
  <si>
    <t>Zucchini Baton Small 10mm</t>
  </si>
  <si>
    <t>C420R</t>
  </si>
  <si>
    <t>Green Beans</t>
  </si>
  <si>
    <t>Beans Green Cross Cut Frozen</t>
  </si>
  <si>
    <t>Purple Cabbage</t>
  </si>
  <si>
    <t>Cabbage Purple Diced 10mm</t>
  </si>
  <si>
    <t>Sweet Corn</t>
  </si>
  <si>
    <t>Corn Kernels 2kg (Corn)</t>
  </si>
  <si>
    <t>C455</t>
  </si>
  <si>
    <t>carrot diced</t>
  </si>
  <si>
    <t xml:space="preserve">vegetable </t>
  </si>
  <si>
    <t>Carrot Diced 10mm</t>
  </si>
  <si>
    <t>C4506</t>
  </si>
  <si>
    <t>Cauliflower Cheese Diced</t>
  </si>
  <si>
    <t>Cauliflower No Stem Diced 10mm, Water, Cheese Tasty Shredded (Cheddar Cheese ([Pasteurised Milk, Salt, Starter Cultures, Enzymes (Nonanimal Rennet, Non-Animal Lipase)]), Anti-Caking Agent (460)), Milk Powder, Flour Plain, Oil Vegetable (Vegetable Oil, Antifoam (900A)), Pepper White Ground</t>
  </si>
  <si>
    <t>Sweet Potato Diced</t>
  </si>
  <si>
    <t>Sweet Potato Diced 10mm</t>
  </si>
  <si>
    <t>Pumpkin diced</t>
  </si>
  <si>
    <t>Pumpkin Diced 10mm</t>
  </si>
  <si>
    <t>Broccoli Diced</t>
  </si>
  <si>
    <t>Broccoli No Stem Diced 10mm</t>
  </si>
  <si>
    <t>C471</t>
  </si>
  <si>
    <t>Potato &amp; sweet potato crush</t>
  </si>
  <si>
    <t>Potato Diced 5mm, Sweet Potato Diced 5mm, Water, Margarine (Vegetable Oil, Water, Salt, Milk Fat, Emulsifiers (471, Soy Lecithin), Preservative (Potassium Sorbate), Acidity Regulator (Citric Acid), Vitamins A &amp; D, Natural Colour (Carotene), Natural Flavour.), Milk Powder, Pepper White Ground</t>
  </si>
  <si>
    <t xml:space="preserve">Cauliflower diced </t>
  </si>
  <si>
    <t>C2372</t>
  </si>
  <si>
    <t>Apricot chicken - minced</t>
  </si>
  <si>
    <t>tex modified</t>
  </si>
  <si>
    <t>C2373</t>
  </si>
  <si>
    <t>Apricot chicken - smooth</t>
  </si>
  <si>
    <t>Chicken Diced Thigh Free Range 15x15mm, Onion Diced 5mm, Tinned Apricot Halves (Apricots (60%), Reconstituted Pear Juice (39%), Antioxidant (300)), Apricot Jam (Sugar, Apricot (40%), Food Acid (Citric Acid), Gelling Agent (Pectin).), Potato Flakes (Potato 99.50%, Emulsifier (471), Food Acid (330)), Capsicum Green Diced 5mm, Capsicum Red Diced 5mm, Oil Vegetable (Vegetable Oil, Antifoam (900A)), Starch Col Flo 67 Thickener (Modified Corn Starch), Water, Fresh Chives, Pepper White Ground, Salt Cooking ((Sodium Chloride), Anticaking Agent (535))</t>
  </si>
  <si>
    <t>C9022</t>
  </si>
  <si>
    <t>beef - minced</t>
  </si>
  <si>
    <t>Beef Mince Lean 90% V.L,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t>
  </si>
  <si>
    <t>C9023</t>
  </si>
  <si>
    <t>beef - smooth</t>
  </si>
  <si>
    <t>Beef Mince Lean 90% V.L, Water, Potato Flakes (Potato 99.50%, Emulsifier (471), Food Acid (330)),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t>
  </si>
  <si>
    <t>C2493</t>
  </si>
  <si>
    <t>Braise lamb w mint - smooth</t>
  </si>
  <si>
    <t>Lamb Leg Diced Fresh 15mm, Potato Diced 10mm, Sweet Potato Diced 5mm, Onion Diced 10mm, Celery Diced 5mm, Potato Flakes (Potato 99.50%, Emulsifier (471), Food Acid (330)), Mint Jelly (Sugar, Water, Vinegar, Mint Leaves, Vegetable Gum (440), Colours (102, 133, 150D), Flavour),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Salt Cooking ((Sodium Chloride), Anticaking Agent (535)), Pepper White Ground</t>
  </si>
  <si>
    <t>C2492</t>
  </si>
  <si>
    <t>Braise lamb w mint- minced</t>
  </si>
  <si>
    <t>C9042</t>
  </si>
  <si>
    <t>chicken - minced</t>
  </si>
  <si>
    <t>Chicken Mince</t>
  </si>
  <si>
    <t>C9043</t>
  </si>
  <si>
    <t>chicken - smooth</t>
  </si>
  <si>
    <t>Chicken Mince, Potato Flakes (Potato 99.50%, Emulsifier (471), Food Acid (330))</t>
  </si>
  <si>
    <t>C2132</t>
  </si>
  <si>
    <t>chicken &amp; tomato - minced</t>
  </si>
  <si>
    <t>C2133</t>
  </si>
  <si>
    <t>chicken &amp; tomato - smooth</t>
  </si>
  <si>
    <t>Chicken Diced Thigh Free Range 15x15mm, Tomato crushed pouch (Tomato (99.8%) (Reconstituted Tomato Paste (Tomato Paste, Water), Acidity Regulator (330)), Onion Diced 10mm, Potato Flakes (Potato 99.50%, Emulsifier (471), Food Acid (330)), Celery Diced 5mm, Potato Diced 10mm, Starch Col Flo 67 Thickener (Modified Corn Starch), Salt Cooking ((Sodium Chloride), Anticaking Agent (535)), Water, Parsley Chopped, Pepper White Ground</t>
  </si>
  <si>
    <t>chicken cacciatore- minced</t>
  </si>
  <si>
    <t>chicken cacciatore-smooth</t>
  </si>
  <si>
    <t>C2102</t>
  </si>
  <si>
    <t>chicken coconut - minced</t>
  </si>
  <si>
    <t>C2103</t>
  </si>
  <si>
    <t>chicken coconut - smooth</t>
  </si>
  <si>
    <t>Chicken Diced Thigh Free Range 15x15mm, Carrot Diced 10mm, Onion Diced 10mm, Celery Diced 5mm, Potato Flakes (Potato 99.50%, Emulsifier (471), Food Acid (330)), Coconut Milk Powder Mix (Coconut Milk Powder (78%), Maltodextrin, Milk Protein, Stabiliser (Sodium Phosphate)), Booster Chicken (Iodised Salt, Sugar, Maize Starch, Chicken Fat (3.5%), Onion Powder,Yeast Extract, Flavour, Chicken Powder (0.5%), Flavour Enhancer (635), Colour (100,150C)), Water,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t>
  </si>
  <si>
    <t>C2182</t>
  </si>
  <si>
    <t>chicken paprika - minced</t>
  </si>
  <si>
    <t>C2183</t>
  </si>
  <si>
    <t>chicken paprika - smooth</t>
  </si>
  <si>
    <t>Chicken Diced Thigh Free Range 15x15mm, Onion Diced 10mm, Carrot Diced 10mm, Celery Diced 5mm, Potato Flakes (Potato 99.50%, Emulsifier (471), Food Acid (330)), Capsicum Red Diced 5mm, Tinned Tomato Paste (Concentrated Tomatoes (99%), Salt), Starch Col Flo 67 Thickener (Modified Corn Starch), Sweet Paprika (Paprika (99%), Anti-Caking Agent (551)), Water, Garlic Crushed (Garlic, Salt), Parsley Chopped, Vegetable Booster (Salt, Sugar, Maltodextrin, Yeast Extract, Vegetable Powders (3%) (Onion, Carrot, Tomato, Garlic), Natural Flavours, Vegetable Oil, Natural Colour (Carotene), Pepper, Burnt Sugar.), Fresh Chives, Pepper White Ground</t>
  </si>
  <si>
    <t>C2152</t>
  </si>
  <si>
    <t>chicken peri peri - minced</t>
  </si>
  <si>
    <t>C2153</t>
  </si>
  <si>
    <t>chicken peri peri - smooth</t>
  </si>
  <si>
    <t>Chicken Diced Thigh Free Range 15x15mm, Celery Diced 5mm, Onion Diced 10mm, Potato Flakes (Potato 99.50%, Emulsifier (471), Food Acid (330)), Capsicum Mixed Diced 10mm, White Vinegar (Water, Food Acid (260)), Sweet Chilli Sauce (Water, Sugar, Chillies (6%), Garlic (3%), Salt, Thickeners (1442, 415), Food Acid (Acetic)), Starch Col Flo 67 Thickener (Modified Corn Starch), Sweet Paprika (Paprika (99%), Anti-Caking Agent (551)), Water, Salt Cooking ((Sodium Chloride), Anticaking Agent (535)), Garlic Crushed (Garlic, Salt), Oregano, Coriander Chopped</t>
  </si>
  <si>
    <t>C9102</t>
  </si>
  <si>
    <t>fish - minced</t>
  </si>
  <si>
    <t>Bassa Fillets (Basa (Pangasius Hypophthalmus) 99.5%, Salt 0.5% (Mineral Salts E450, E451))</t>
  </si>
  <si>
    <t>Fish</t>
  </si>
  <si>
    <t>C9103</t>
  </si>
  <si>
    <t>fish - smooth</t>
  </si>
  <si>
    <t>Bassa Fillets (Basa (Pangasius Hypophthalmus) 99.5%, Salt 0.5% (Mineral Salts E450, E451)), Potato Flakes (Potato 99.50%, Emulsifier (471), Food Acid (330))</t>
  </si>
  <si>
    <t>Fish, Sulphites</t>
  </si>
  <si>
    <t>Greek stye chicken- minced</t>
  </si>
  <si>
    <t>Greek stye chicken - smooth</t>
  </si>
  <si>
    <t>C2502</t>
  </si>
  <si>
    <t>irish stew - minced</t>
  </si>
  <si>
    <t>C2503</t>
  </si>
  <si>
    <t>irish stew - smooth</t>
  </si>
  <si>
    <t>Lamb Leg Diced Fresh 15mm, Potato Diced 10mm, Onion Diced 10mm, Carrot Diced 10mm, Potato Flakes (Potato 99.50%, Emulsifier (471), Food Acid (330)), Parsnip Diced 10mm, Swede Diced 10mm, Water, Barley Pearled, Fresh Chives, Parsley Chopped, Salt Cooking ((Sodium Chloride), Anticaking Agent (535)), Pepper White Ground</t>
  </si>
  <si>
    <t>Gluten, Sulphites</t>
  </si>
  <si>
    <t>C9082</t>
  </si>
  <si>
    <t>lamb - minced</t>
  </si>
  <si>
    <t>Lamb Mince Leg 90% VL,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t>
  </si>
  <si>
    <t>C9083</t>
  </si>
  <si>
    <t>lamb - smooth</t>
  </si>
  <si>
    <t>Lamb Mince Leg 90% VL, Water, Potato Flakes (Potato 99.50%, Emulsifier (471), Food Acid (330)),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t>
  </si>
  <si>
    <t>C2622</t>
  </si>
  <si>
    <t>lamb &amp; taragon stew - minced</t>
  </si>
  <si>
    <t>C2623</t>
  </si>
  <si>
    <t>lamb &amp; taragon stew - smooth</t>
  </si>
  <si>
    <t>Lamb Leg Diced Fresh 15mm, Carrot Diced 10mm, Celery Diced 5mm, Onion Diced 10mm, Potato Flakes (Potato 99.50%, Emulsifier (471), Food Acid (330)), Swede Diced 10mm, Water, Tomato crushed pouch (Tomato (99.8%) (Reconstituted Tomato Paste (Tomato Paste, Water), Acidity Regulator (330)), Starch Col Flo 67 Thickener (Modified Corn Starch), Lemon Juice (Reconstituted Lemon Juice (99.9%), Acidity Regulators (330, 300), Preservative (223)), Tarragon Leaves (Tarragon), Oil Vegetable (Vegetable Oil, Antifoam (900A)), Salt Cooking ((Sodium Chloride), Anticaking Agent (535)), Garlic Crushed (Garlic, Salt), Fresh Chives, Parsley Chopped</t>
  </si>
  <si>
    <t>C4072</t>
  </si>
  <si>
    <t>Lamb rogan josh - minced</t>
  </si>
  <si>
    <t>C4073</t>
  </si>
  <si>
    <t>Lamb rogan josh - smooth</t>
  </si>
  <si>
    <t>Lamb Leg Diced Fresh 25mm, Vegetables Mixed stir fry (Broccoli And Cauliflower Florets, Carrot And Celery Sliced; Onion-Brown Half Sliced; Capsicum Red And Green Diced 30Mm X 30Mm; And Zucchini Half Sliced, Beans And Snow Peas), Water, Potato Flakes (Potato 99.50%, Emulsifier (471), Food Acid (330)),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Coconut Milk Powder Mix (Coconut Milk Powder (78%), Maltodextrin, Milk Protein, Stabiliser (Sodium Phosphate)), Coriander Chopped</t>
  </si>
  <si>
    <t>C2312</t>
  </si>
  <si>
    <t>moroccan chicken - minced</t>
  </si>
  <si>
    <t>C2313</t>
  </si>
  <si>
    <t>moroccan chicken - smooth</t>
  </si>
  <si>
    <t>Chicken Diced Thigh Free Range 15x15mm, Tomato crushed pouch (Tomato (99.8%) (Reconstituted Tomato Paste (Tomato Paste, Water), Acidity Regulator (330)), Onion Diced 10mm, Potato Flakes (Potato 99.50%, Emulsifier (471), Food Acid (330)), Water, Capsicum Red Diced 10mm, Starch Col Flo 67 Thickener (Modified Corn Starch), Sultanas (Sultana (99%), Vegetable Oil), Salt Cooking ((Sodium Chloride), Anticaking Agent (535)), Coriander Chopped, Ginger Ground, Pepper White Ground, Turmeric</t>
  </si>
  <si>
    <t>pasta bolognaise - minced</t>
  </si>
  <si>
    <t>pasta bolognaise - smooth</t>
  </si>
  <si>
    <t>Soy, Wheat, Gluten, Milk, Sulphites</t>
  </si>
  <si>
    <t>C9122</t>
  </si>
  <si>
    <t>pork - minced</t>
  </si>
  <si>
    <t>Pork Mince Lean,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t>
  </si>
  <si>
    <t>C9123</t>
  </si>
  <si>
    <t>pork - smooth</t>
  </si>
  <si>
    <t>Pork Mince Lean, Water, Potato Flakes (Potato 99.50%, Emulsifier (471), Food Acid (330)),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t>
  </si>
  <si>
    <t>C2702</t>
  </si>
  <si>
    <t>pork goulash - minced</t>
  </si>
  <si>
    <t>C2703</t>
  </si>
  <si>
    <t>pork goulash - smooth</t>
  </si>
  <si>
    <t>Pork Shoulder Diced 15mm 95%, Tomato crushed pouch (Tomato (99.8%) (Reconstituted Tomato Paste (Tomato Paste, Water), Acidity Regulator (330)), Onion Diced 10mm, Potato Flakes (Potato 99.50%, Emulsifier (471), Food Acid (330)), Water, Tinned Tomato Paste (Concentrated Tomatoes (99%), Salt),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Sweet Paprika (Paprika (99%), Anti-Caking Agent (551)), Garlic Crushed (Garlic, Salt), Parsley Chopped, Pepper White Ground</t>
  </si>
  <si>
    <t>C2742</t>
  </si>
  <si>
    <t>pork in plum sauce - minced</t>
  </si>
  <si>
    <t>C2743</t>
  </si>
  <si>
    <t>pork in plum sauce - smooth</t>
  </si>
  <si>
    <t>Pork Shoulder Diced 15mm 95%, Plum Sauce (Sugar, Plums 32.00% (From Paste, Food Acid (Ascorbic)), Water, Food Acids (Acetic, Citric),Thickener (Modified Cornstarch), Salt, Colour (Caremel 150C), Spice Extract, Chilli, Pepper), Onion Diced 10mm, Capsicum Red Diced 10mm, Potato Flakes (Potato 99.50%, Emulsifier (471), Food Acid (330)), Water, Starch Col Flo 67 Thickener (Modified Corn Starch), Ginger Crushed (Ginger, Vinegar, Vegetable Oil, Salt, Lactic Acid), Garlic Crushed (Garlic, Salt), Fresh Chives</t>
  </si>
  <si>
    <t>C1452</t>
  </si>
  <si>
    <t>Provencal chicken- minced</t>
  </si>
  <si>
    <t>C1453</t>
  </si>
  <si>
    <t>Provencal chicken - smooth</t>
  </si>
  <si>
    <t>Chicken Diced Thigh Free Range 15x15mm, Tomato crushed pouch (Tomato (99.8%) (Reconstituted Tomato Paste (Tomato Paste, Water), Acidity Regulator (330)), Water, Onion Diced 10mm, Potato Flakes (Potato 99.50%, Emulsifier (471), Food Acid (330)),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Garlic Crushed (Garlic, Salt), Salt Cooking ((Sodium Chloride), Anticaking Agent (535)), Starch Col Flo 67 Thickener (Modified Corn Starch), Parsley Chopped, Mixed Herb (Rosemary, Oregano, Bay Leaves.), Pepper White Ground</t>
  </si>
  <si>
    <t>C9062</t>
  </si>
  <si>
    <t>veal - minced</t>
  </si>
  <si>
    <t>Veal Mince,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t>
  </si>
  <si>
    <t>C9063</t>
  </si>
  <si>
    <t>veal - smooth</t>
  </si>
  <si>
    <t>Veal Mince, Water, Potato Flakes (Potato 99.50%, Emulsifier (471), Food Acid (330)),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t>
  </si>
  <si>
    <t>C2962</t>
  </si>
  <si>
    <t>veal hot-pot - minced</t>
  </si>
  <si>
    <t>C2963</t>
  </si>
  <si>
    <t>veal hot-pot - smooth</t>
  </si>
  <si>
    <t>Veal Rump Diced 10mm, Tomato crushed pouch (Tomato (99.8%) (Reconstituted Tomato Paste (Tomato Paste, Water), Acidity Regulator (330)), Onion Diced 10mm, Potato Diced 10mm, Potato Flakes (Potato 99.50%, Emulsifier (471), Food Acid (330)), Celery Diced 5mm, Starch Col Flo 67 Thickener (Modified Corn Starch), Water,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Fresh Chives, Pepper White Ground</t>
  </si>
  <si>
    <t>Pasta Capsicum Mushroom - Minced</t>
  </si>
  <si>
    <t>Pasta Capsicum Mushroom - Smooth</t>
  </si>
  <si>
    <t>Pasta Sauce (Tomato Pulp (92%), Olive Oil, Carrot, Sugar, Onion, Garlic, Basil, Salt), Pasta Shells (Durum Wheat Semolina.), Capsicum Red Diced 5mm, Mushroom Button Diced 10mm, Onion Diced 5mm, Oil Vegetable (Vegetable Oil, Antifoam (900A)), Potato Flakes (Potato 99.50%, Emulsifier (471), Food Acid (330)), Cheese Parmesan Grated (Cheese [Pasteurised Milk, Salt, Cultures, Enzyme (Nonanimal Rennet)] Anticaking Agent (Tapioca Starch), Preservative (200).), Garlic Crushed (Garlic, Salt), Sugar White, Basil Chopped 10mm, Oregano, Parsley Chopped, Mint Chopped 5mm, Pepper White Ground, Salt Cooking ((Sodium Chloride), Anticaking Agent (535))</t>
  </si>
  <si>
    <t>Gluten, Wheat, Milk, Sulphites</t>
  </si>
  <si>
    <t>Pasta Broccoli Mushroom - Minced</t>
  </si>
  <si>
    <t>Pasta Broccoli Mushroom - Smooth</t>
  </si>
  <si>
    <t>Pasta Sauce (Tomato Pulp (92%), Olive Oil, Carrot, Sugar, Onion, Garlic, Basil, Salt), Pasta Shells (Durum Wheat Semolina.), Broccoli Diced with Stem &amp; Head 10mm, Mushroom Button Diced 10mm, Cheese Parmesan Grated (Cheese [Pasteurised Milk, Salt, Cultures, Enzyme (Nonanimal Rennet)] Anticaking Agent (Tapioca Starch), Preservative (200).), Potato Flakes (Potato 99.50%, Emulsifier (471), Food Acid (330)), Oil Vegetable (Vegetable Oil, Antifoam (900A)), Garlic Crushed (Garlic, Salt), Parsley Chopped, Vegetable Booster (Salt, Sugar, Maltodextrin, Yeast Extract, Vegetable Powders (3%) (Onion, Carrot, Tomato, Garlic), Natural Flavours, Vegetable Oil, Natural Colour (Carotene), Pepper, Burnt Sugar.), Basil, Pepper White Ground</t>
  </si>
  <si>
    <t>Butter Chicken - Minced</t>
  </si>
  <si>
    <t>Butter Chicken - Smooth</t>
  </si>
  <si>
    <t>Chicken Diced Thigh 35mmx35mm, Tomato Puree NFM (Tomatoes (99%), Salt.), Cream Thickened Dairy Farmers (Pasteurised Cream (Milk), Thickeners (400, 500), Mineral Salt (450)), Onion Diced 10mm, Potato Flakes (Potato 99.50%, Emulsifier (471), Food Acid (330)),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Tandoori Paste (Ginger (23%), Water, Spices (13%), Lemon Juice (10%), Vegetable Oil, Garlic (Powder, Puree), Lentils, Tamarind, Salt, Food Acids (Acetic, Citric, Lactic), Colours (Paprika Oleoresin, Carmine), Sugar.), Oil Vegetable (Vegetable Oil, Antifoam (900A)), Butter (Pasteurised Cream (From Milk), Salt.), Honey, Coriander Chopped, Ginger Crushed (Ginger, Vinegar, Vegetable Oil, Salt, Lactic Acid), Garlic Crushed (Garlic, Salt), Garam Masala (Coriander, Cinnamon, Cumin, Nutmeg, Cloves, Cardamom, Cassia, Ginger, Fennel, Black, Pepper.), Sweet Paprika (Paprika (99%), Anti-Caking Agent (551)), Sugar White, Salt Cooking ((Sodium Chloride), Anticaking Agent (535)), Cumin Ground, Cinnamon, Coriander Ground, Pepper White Ground, Kashmiri Chilli Powder, Kasoori Methi (Dried Fenugreek Leaves.)</t>
  </si>
  <si>
    <t>Milk, Almonds, Tree Nuts, Sulphites</t>
  </si>
  <si>
    <t>C4242</t>
  </si>
  <si>
    <t>broccoli - minced</t>
  </si>
  <si>
    <t>tex modified veg</t>
  </si>
  <si>
    <t>Broccoli Diced Stem Only 5mm</t>
  </si>
  <si>
    <t>C4243</t>
  </si>
  <si>
    <t>broccoli - smooth</t>
  </si>
  <si>
    <t>Broccoli Diced Stem Only 5mm, Potato Flakes (Potato 99.50%, Emulsifier (471), Food Acid (330))</t>
  </si>
  <si>
    <t>C4322</t>
  </si>
  <si>
    <t>cabbage - minced</t>
  </si>
  <si>
    <t>Cabbage Green Shredded 5mm</t>
  </si>
  <si>
    <t>C4323</t>
  </si>
  <si>
    <t>cabbage - smooth</t>
  </si>
  <si>
    <t>Cabbage Green Shredded 5mm, Potato Flakes (Potato 99.50%, Emulsifier (471), Food Acid (330))</t>
  </si>
  <si>
    <t>C4422</t>
  </si>
  <si>
    <t>carrots - minced</t>
  </si>
  <si>
    <t>Carrot Diced 5mm</t>
  </si>
  <si>
    <t>C4423</t>
  </si>
  <si>
    <t>carrots - smooth</t>
  </si>
  <si>
    <t>Carrot Diced 5mm, Potato Flakes (Potato 99.50%, Emulsifier (471), Food Acid (330))</t>
  </si>
  <si>
    <t>C4522</t>
  </si>
  <si>
    <t>cauliflower - minced</t>
  </si>
  <si>
    <t>Cauliflower Diced 5mm</t>
  </si>
  <si>
    <t>C4523</t>
  </si>
  <si>
    <t>cauliflower - smooth</t>
  </si>
  <si>
    <t>Cauliflower Diced 5mm, Potato Flakes (Potato 99.50%, Emulsifier (471), Food Acid (330))</t>
  </si>
  <si>
    <t>C4682</t>
  </si>
  <si>
    <t>peas - minced</t>
  </si>
  <si>
    <t>C4683</t>
  </si>
  <si>
    <t>peas - smooth</t>
  </si>
  <si>
    <t>Peas Frozen, Potato Flakes (Potato 99.50%, Emulsifier (471), Food Acid (330))</t>
  </si>
  <si>
    <t>C4742</t>
  </si>
  <si>
    <t>pumpkin - minced</t>
  </si>
  <si>
    <t>Pumpkin Diced 5mm</t>
  </si>
  <si>
    <t>C4743</t>
  </si>
  <si>
    <t>pumpkin - smooth</t>
  </si>
  <si>
    <t>Pumpkin Diced 5mm, Potato Flakes (Potato 99.50%, Emulsifier (471), Food Acid (330))</t>
  </si>
  <si>
    <t>C4842</t>
  </si>
  <si>
    <t>sweet potato - minced</t>
  </si>
  <si>
    <t>C4843</t>
  </si>
  <si>
    <t>sweet potato - smooth</t>
  </si>
  <si>
    <t>Sweet Potato Diced 10mm, Potato Flakes (Potato 99.50%, Emulsifier (471), Food Acid (330))</t>
  </si>
  <si>
    <t>Zucchini - Minced</t>
  </si>
  <si>
    <t>Zucchini Diced 5mm</t>
  </si>
  <si>
    <t>Zucchini - Smooth</t>
  </si>
  <si>
    <t>Zucchini Diced 5mm, Potato Flakes (Potato 99.50%, Emulsifier (471), Food Acid (330))</t>
  </si>
  <si>
    <t>Green Beans - Minced</t>
  </si>
  <si>
    <t>Green Beans - Smooth</t>
  </si>
  <si>
    <t>Beans Green Cross Cut Frozen, Potato Flakes (Potato 99.50%, Emulsifier (471), Food Acid (330))</t>
  </si>
  <si>
    <t>Purple Cabbage - Minced</t>
  </si>
  <si>
    <t>Cabbage Purple Shredded 05mm</t>
  </si>
  <si>
    <t>Purple Cabbage - Smooth</t>
  </si>
  <si>
    <t>Cabbage Purple Shredded 05mm, Potato Flakes (Potato 99.50%, Emulsifier (471), Food Acid (330))</t>
  </si>
  <si>
    <t>R=Regular   EC=Easy to Chew  SBS=Soft &amp; Bite Size  M=Main  V=Vegetarian T=Textured Modified</t>
  </si>
  <si>
    <t>C483</t>
  </si>
  <si>
    <t>Mashed Pumpkin</t>
  </si>
  <si>
    <t>C271</t>
  </si>
  <si>
    <t>Roast Chicken Breast plain</t>
  </si>
  <si>
    <t>main</t>
  </si>
  <si>
    <t>Chicken Breast Filet Skin On</t>
  </si>
  <si>
    <t>C297</t>
  </si>
  <si>
    <t>Baked Fish</t>
  </si>
  <si>
    <t>Fish Bassa folded Fillet Frozen (Basa (Pangasius Hypophthalmus) 99.5%, Salt)</t>
  </si>
  <si>
    <t>Pasta with Fresh Tomato Sauce</t>
  </si>
  <si>
    <t>Pasta Shells (Durum Wheat Semolina.), Pasta Sauce (Tomato Pulp (92%), Olive Oil, Carrot, Sugar, Onion, Garlic, Basil, Salt)</t>
  </si>
  <si>
    <t>C760</t>
  </si>
  <si>
    <t>stir fried vegetables</t>
  </si>
  <si>
    <t>Regular Vegetarian</t>
  </si>
  <si>
    <t>Vegetables Mixed stir fry (Broccoli And Cauliflower Florets, Carrot And Celery Sliced; Onion-Brown Half Sliced; Capsicum Red And Green Diced 30Mm X 30Mm; And Zucchini Half Sliced, Beans And Snow Peas), Water, Garlic Crushed (Garlic, Salt), Oil Vegetable (Vegetable Oil, Antifoam (900A)), Ginger Crushed (Ginger, Vinegar, Vegetable Oil, Salt, Lactic Acid), Salt Cooking ((Sodium Chloride), Anticaking Agent (535)), Spring Onion Sliced 5mm</t>
  </si>
  <si>
    <t>C114</t>
  </si>
  <si>
    <t>Crumbed fish</t>
  </si>
  <si>
    <t xml:space="preserve">Regular </t>
  </si>
  <si>
    <t>Crumbed Fish (Alaskan Pollock Fillets (58%), Wheat Flour, Water, Canola Oil, Thickeners (1403, Xanthan Gum, Guar Gum), Maize Starch, Maize Flour, Salt, Yeast, Rice Flour, Egg Powder, Sugar, Maltodextrin, Acidity Regulators (450, Sodium Bicarbonate), Glucose.)</t>
  </si>
  <si>
    <t>Eggs, Fish, Gluten, Wheat</t>
  </si>
  <si>
    <t>C220</t>
  </si>
  <si>
    <t>Chicken Breast With Mushroom Sauce</t>
  </si>
  <si>
    <t>Regular</t>
  </si>
  <si>
    <t>Chicken Breast Filet Skin On, Mushroom Sliced, Cream Thickened Dairy Farmers (Pasteurised Cream (Milk), Thickeners (400, 500), Mineral Salt (450)), Onion Diced 10mm, Water, Worcestershire Sauce (Water, Vinegar, Molasses, Rehydrated Vegetables, Salt, Spices, Natural Flavours, Colour (Caramel Iv), Spice Extract.), Gravy Powder Edlyn NFM (Thickener (1422), Cornflour (Maize), Salt, Flavour Enhancer (621)m Vegetable Protein Extract, Sugar, Colour (150c), Vegetable Oils, Spices, Flavour.)</t>
  </si>
  <si>
    <t>Chicken Thigh Diced 12mm, Water, Potato Diced 10mm, Celery Diced 05mm, Onion Diced 15mm, Lemon Juice (Reconstituted Lemon Juice (99.9%), Acidity Regulators (330, 300), Preservative (223)), Leek Diced 10mm, Tinned Olives Sliced Black (Black Olives (52%), Water, Salt, Colour (579).), Parsley Chopped, Starch Col Flo 67 Thickener (Modified Corn Starch), Sweet Paprika (Paprika (99%), Anti-Caking Agent (551)), Garlic Crushed (Garlic, Salt), Booster Chicken (Iodised Salt, Sugar, Maize Starch, Chicken Fat (3.5%), Onion Powder,Yeast Extract, Flavour, Chicken Powder (0.5%), Flavour Enhancer (635), Colour (100,150C)), Fresh Chives, Pepper White Ground</t>
  </si>
  <si>
    <t>Chicken Thigh Diced 12mm, Water, Potato Diced 10mm, Celery Diced 05mm, Onion Diced 15mm, Potato Flakes (Potato 99.50%, Emulsifier (471), Food Acid (330)), Lemon Juice (Reconstituted Lemon Juice (99.9%), Acidity Regulators (330, 300), Preservative (223)), Leek Diced 10mm, Tinned Olives Sliced Black (Black Olives (52%), Water, Salt, Colour (579).), Parsley Chopped, Starch Col Flo 67 Thickener (Modified Corn Starch), Sweet Paprika (Paprika (99%), Anti-Caking Agent (551)), Garlic Crushed (Garlic, Salt), Booster Chicken (Iodised Salt, Sugar, Maize Starch, Chicken Fat (3.5%), Onion Powder,Yeast Extract, Flavour, Chicken Powder (0.5%), Flavour Enhancer (635), Colour (100,150C)), Fresh Chives, Pepper White Ground</t>
  </si>
  <si>
    <t>Pasta Paternosti (Durum Wheat Semolina, Water (Max 12.5%)), Beef Mince Lean 90% V.L, Pasta Sauce (Tomato Pulp (92%), Olive Oil, Carrot, Sugar, Onion, Garlic, Basil, Salt), Water, Cheese Parmesan Grated (Cheese [Pasteurised Milk, Salt, Cultures, Enzyme (Nonanimal Rennet)] Anticaking Agent (Tapioca Starch), Preservative (200).), Carrot Diced 05mm, Onion Diced 5mm, Tinned Tomato Paste (Concentrated Tomatoes (99%), Salt), Celery Diced 05mm, Garlic Crushed (Garlic, Salt), Fresh Chives,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Rosemary Fresh, Sage Slice 5mm</t>
  </si>
  <si>
    <t>Pasta Paternosti (Durum Wheat Semolina, Water (Max 12.5%)), Beef Mince Lean 90% V.L, Pasta Sauce (Tomato Pulp (92%), Olive Oil, Carrot, Sugar, Onion, Garlic, Basil, Salt), Water, Cheese Parmesan Grated (Cheese [Pasteurised Milk, Salt, Cultures, Enzyme (Nonanimal Rennet)] Anticaking Agent (Tapioca Starch), Preservative (200).), Potato Flakes (Potato 99.50%, Emulsifier (471), Food Acid (330)), Carrot Diced 05mm, Onion Diced 5mm, Tinned Tomato Paste (Concentrated Tomatoes (99%), Salt), Celery Diced 05mm, Garlic Crushed (Garlic, Salt), Fresh Chives,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Rosemary Fresh, Sage Slice 5mm</t>
  </si>
  <si>
    <t>Chicken Diced Thigh 35mmx35mm, Water, Tomato crushed pouch (Tomato (99.8%) (Reconstituted Tomato Paste (Tomato Paste, Water), Acidity Regulator (330)), Onion Diced 10mm, Mushroom Sliced, Capsicum Red sliced 05mm, Oil Vegetable (Vegetable Oil, Antifoam (900A)), Tinned Olives Sliced Black (Black Olives (52%), Water, Salt, Colour (579).), Red Wine Vinegar, Parsley Chopped, Garlic Crushed (Garlic, Salt), Salt Cooking ((Sodium Chloride), Anticaking Agent (535)), Pepper White Ground, Rosemary</t>
  </si>
  <si>
    <t>Chicken Diced Thigh 35mmx35mm, Water, Tomato crushed pouch (Tomato (99.8%) (Reconstituted Tomato Paste (Tomato Paste, Water), Acidity Regulator (330)), Onion Diced 10mm, Mushroom Sliced, Capsicum Red sliced 05mm, Potato Flakes (Potato 99.50%, Emulsifier (471), Food Acid (330)), Oil Vegetable (Vegetable Oil, Antifoam (900A)), Tinned Olives Sliced Black (Black Olives (52%), Water, Salt, Colour (579).), Red Wine Vinegar, Parsley Chopped, Garlic Crushed (Garlic, Salt), Salt Cooking ((Sodium Chloride), Anticaking Agent (535)), Pepper White Ground, Rosemary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</si>
</sst>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2"/>
      <color theme="0"/>
      <name val="Aptos Narrow"/>
      <family val="2"/>
      <scheme val="minor"/>
    </font>
    <font>
      <b/>
      <sz val="12"/>
      <color theme="1"/>
      <name val="Aptos Narrow"/>
      <family val="2"/>
      <scheme val="minor"/>
    </font>
    <font>
      <sz val="12"/>
      <name val="Aptos Narrow"/>
      <family val="2"/>
      <scheme val="minor"/>
    </font>
    <font>
      <sz val="12"/>
      <color theme="1"/>
      <name val="Aptos Narrow"/>
      <family val="2"/>
      <scheme val="minor"/>
    </font>
    <font>
      <sz val="10"/>
      <name val="Arial"/>
      <family val="2"/>
    </font>
    <font>
      <sz val="12"/>
      <color rgb="FFFF0000"/>
      <name val="Aptos Narrow"/>
      <family val="2"/>
      <scheme val="minor"/>
    </font>
    <font>
      <sz val="12"/>
      <color rgb="FF00B0F0"/>
      <name val="Aptos Narrow"/>
      <family val="2"/>
      <scheme val="minor"/>
    </font>
    <font>
      <sz val="12"/>
      <color rgb="FF000000"/>
      <name val="Aptos Narrow"/>
      <family val="2"/>
      <scheme val="minor"/>
    </font>
    <font>
      <strike/>
      <sz val="12"/>
      <color rgb="FFFF0000"/>
      <name val="Aptos Narrow"/>
      <family val="2"/>
      <scheme val="minor"/>
    </font>
    <font>
      <b/>
      <sz val="9"/>
      <color indexed="81"/>
      <name val="Tahoma"/>
      <family val="2"/>
    </font>
    <font>
      <sz val="9"/>
      <color indexed="81"/>
      <name val="Tahoma"/>
      <family val="2"/>
    </font>
  </fonts>
  <fills count="7">
    <fill>
      <patternFill patternType="none"/>
    </fill>
    <fill>
      <patternFill patternType="gray125"/>
    </fill>
    <fill>
      <patternFill patternType="solid">
        <fgColor theme="9"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rgb="FF92D050"/>
        <bgColor indexed="64"/>
      </patternFill>
    </fill>
    <fill>
      <patternFill patternType="solid">
        <fgColor theme="2"/>
        <bgColor indexed="64"/>
      </patternFill>
    </fill>
  </fills>
  <borders count="2">
    <border>
      <left/>
      <right/>
      <top/>
      <bottom/>
      <diagonal/>
    </border>
    <border>
      <left style="hair">
        <color indexed="64"/>
      </left>
      <right/>
      <top/>
      <bottom/>
      <diagonal/>
    </border>
  </borders>
  <cellStyleXfs count="2">
    <xf numFmtId="0" fontId="0" fillId="0" borderId="0"/>
    <xf numFmtId="0" fontId="5" fillId="0" borderId="0"/>
  </cellStyleXfs>
  <cellXfs count="35">
    <xf numFmtId="0" fontId="0" fillId="0" borderId="0" xfId="0"/>
    <xf numFmtId="0" fontId="1" fillId="3" borderId="0" xfId="0" quotePrefix="1" applyFont="1" applyFill="1" applyAlignment="1">
      <alignment horizontal="center" vertical="center"/>
    </xf>
    <xf numFmtId="0" fontId="1" fillId="3" borderId="0" xfId="0" applyFont="1" applyFill="1" applyAlignment="1">
      <alignment horizontal="center" vertical="center"/>
    </xf>
    <xf numFmtId="0" fontId="2" fillId="4" borderId="0" xfId="0" applyFont="1" applyFill="1" applyAlignment="1">
      <alignment vertical="center"/>
    </xf>
    <xf numFmtId="0" fontId="3" fillId="0" borderId="0" xfId="0" applyFont="1" applyAlignment="1">
      <alignment vertical="center"/>
    </xf>
    <xf numFmtId="0" fontId="3" fillId="5" borderId="0" xfId="0" applyFont="1" applyFill="1" applyAlignment="1">
      <alignment vertical="center"/>
    </xf>
    <xf numFmtId="0" fontId="4" fillId="0" borderId="0" xfId="0" applyFont="1" applyAlignment="1">
      <alignment vertical="center"/>
    </xf>
    <xf numFmtId="0" fontId="3" fillId="0" borderId="0" xfId="0" applyFont="1" applyAlignment="1">
      <alignment horizontal="center" vertical="center"/>
    </xf>
    <xf numFmtId="1" fontId="3" fillId="0" borderId="0" xfId="0" applyNumberFormat="1" applyFont="1" applyAlignment="1">
      <alignment horizontal="center" vertical="center"/>
    </xf>
    <xf numFmtId="1" fontId="1" fillId="3" borderId="0" xfId="0" applyNumberFormat="1" applyFont="1" applyFill="1" applyAlignment="1">
      <alignment horizontal="center" vertical="center"/>
    </xf>
    <xf numFmtId="0" fontId="4" fillId="0" borderId="0" xfId="0" applyFont="1" applyAlignment="1">
      <alignment horizontal="center" vertical="center"/>
    </xf>
    <xf numFmtId="0" fontId="3" fillId="0" borderId="0" xfId="1" applyFont="1" applyAlignment="1">
      <alignment horizontal="left" vertical="center"/>
    </xf>
    <xf numFmtId="0" fontId="3" fillId="4" borderId="0" xfId="0" applyFont="1" applyFill="1" applyAlignment="1">
      <alignment vertical="center"/>
    </xf>
    <xf numFmtId="0" fontId="3" fillId="4" borderId="0" xfId="0" applyFont="1" applyFill="1" applyAlignment="1">
      <alignment horizontal="center" vertical="center"/>
    </xf>
    <xf numFmtId="0" fontId="6"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4" fillId="5" borderId="0" xfId="0" applyFont="1" applyFill="1" applyAlignment="1">
      <alignment vertical="center"/>
    </xf>
    <xf numFmtId="0" fontId="4" fillId="4" borderId="0" xfId="0" applyFont="1" applyFill="1" applyAlignment="1">
      <alignment vertical="center"/>
    </xf>
    <xf numFmtId="0" fontId="6" fillId="0" borderId="0" xfId="0" applyFont="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8" fillId="4" borderId="0" xfId="0" applyFont="1" applyFill="1" applyAlignment="1">
      <alignment vertical="center"/>
    </xf>
    <xf numFmtId="0" fontId="9" fillId="0" borderId="0" xfId="0" applyFont="1" applyAlignment="1">
      <alignment vertical="center"/>
    </xf>
    <xf numFmtId="0" fontId="9" fillId="0" borderId="0" xfId="0" applyFont="1" applyAlignment="1">
      <alignment horizontal="center" vertical="center"/>
    </xf>
    <xf numFmtId="1" fontId="9" fillId="0" borderId="0" xfId="0" applyNumberFormat="1" applyFont="1" applyAlignment="1">
      <alignment horizontal="center" vertical="center"/>
    </xf>
    <xf numFmtId="1" fontId="9" fillId="6" borderId="0" xfId="0" applyNumberFormat="1" applyFont="1" applyFill="1" applyAlignment="1">
      <alignment horizontal="center" vertical="center"/>
    </xf>
    <xf numFmtId="1" fontId="4" fillId="0" borderId="0" xfId="0" applyNumberFormat="1" applyFont="1" applyAlignment="1">
      <alignment horizontal="center" vertical="center"/>
    </xf>
    <xf numFmtId="0" fontId="4" fillId="4" borderId="0" xfId="0" applyFont="1" applyFill="1" applyAlignment="1">
      <alignment horizontal="center" vertical="center"/>
    </xf>
    <xf numFmtId="1" fontId="3" fillId="0" borderId="0" xfId="0" applyNumberFormat="1" applyFont="1" applyAlignment="1">
      <alignment vertical="center"/>
    </xf>
    <xf numFmtId="0" fontId="6" fillId="4" borderId="0" xfId="0" applyFont="1" applyFill="1" applyAlignment="1">
      <alignment horizontal="center" vertical="center"/>
    </xf>
    <xf numFmtId="1" fontId="4" fillId="6" borderId="0" xfId="0" applyNumberFormat="1" applyFont="1" applyFill="1" applyAlignment="1">
      <alignment horizontal="center" vertical="center"/>
    </xf>
    <xf numFmtId="0" fontId="4" fillId="6" borderId="0" xfId="0" applyFont="1" applyFill="1" applyAlignment="1">
      <alignment horizontal="center" vertical="center"/>
    </xf>
    <xf numFmtId="0" fontId="1" fillId="2" borderId="0" xfId="0" applyFont="1" applyFill="1" applyAlignment="1">
      <alignment horizontal="center" vertical="center"/>
    </xf>
    <xf numFmtId="0" fontId="1" fillId="2" borderId="1" xfId="0" applyFont="1" applyFill="1" applyBorder="1" applyAlignment="1">
      <alignment horizontal="center" vertical="center"/>
    </xf>
  </cellXfs>
  <cellStyles count="2">
    <cellStyle name="Normal" xfId="0" builtinId="0"/>
    <cellStyle name="Normal 2" xfId="1" xr:uid="{49F2B0D3-CBC4-4D48-80F1-D631B1DA921A}"/>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M:\CentPU\General\2.%20Operations\MediChef%2026%20update\Texture%20Audit%20Master%20Data%202026.xlsx" TargetMode="External"/><Relationship Id="rId1" Type="http://schemas.openxmlformats.org/officeDocument/2006/relationships/externalLinkPath" Target="Texture%20Audit%20Master%20Data%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CPU"/>
      <sheetName val="PFS"/>
      <sheetName val="ItemExport_150726"/>
      <sheetName val="Sheet1"/>
      <sheetName val="ItemExport_639275387936119198"/>
      <sheetName val="Sheet2"/>
      <sheetName val="ItemExport_639287556801921661"/>
    </sheetNames>
    <sheetDataSet>
      <sheetData sheetId="0"/>
      <sheetData sheetId="1"/>
      <sheetData sheetId="2"/>
      <sheetData sheetId="3">
        <row r="1">
          <cell r="D1" t="str">
            <v>ItemKeyName</v>
          </cell>
          <cell r="I1" t="str">
            <v>Allergens</v>
          </cell>
          <cell r="J1" t="str">
            <v>IngredientList</v>
          </cell>
          <cell r="L1" t="str">
            <v>PRO_UnRoundedAmount</v>
          </cell>
          <cell r="M1" t="str">
            <v>FAT_UnRoundedAmount</v>
          </cell>
          <cell r="N1" t="str">
            <v>CHO_UnRoundedAmount</v>
          </cell>
          <cell r="P1" t="str">
            <v>CA_UnRoundedAmount</v>
          </cell>
          <cell r="S1" t="str">
            <v>P_UnRoundedAmount</v>
          </cell>
          <cell r="T1" t="str">
            <v>K_UnRoundedAmount</v>
          </cell>
          <cell r="U1" t="str">
            <v>NA_UnRoundedAmount</v>
          </cell>
          <cell r="Y1" t="str">
            <v>SFA_UnRoundedAmount</v>
          </cell>
          <cell r="Z1" t="str">
            <v>FIBRE_UnRoundedAmount</v>
          </cell>
          <cell r="AA1" t="str">
            <v>SUGR_UnRoundedAmount</v>
          </cell>
          <cell r="AB1" t="str">
            <v>KJ_UnRoundedAmount</v>
          </cell>
          <cell r="AD1" t="str">
            <v>May_Contains</v>
          </cell>
          <cell r="AE1" t="str">
            <v>UPCCodes</v>
          </cell>
          <cell r="AF1" t="str">
            <v>XAPrice</v>
          </cell>
          <cell r="AG1" t="str">
            <v>NutritionPortionAmount</v>
          </cell>
          <cell r="AH1" t="str">
            <v>GramWeight</v>
          </cell>
          <cell r="AI1" t="str">
            <v>EffectivePortionUOfMName</v>
          </cell>
          <cell r="AJ1" t="str">
            <v>Price</v>
          </cell>
        </row>
        <row r="2">
          <cell r="D2">
            <v>37087</v>
          </cell>
          <cell r="I2" t="str">
            <v/>
          </cell>
          <cell r="J2" t="str">
            <v/>
          </cell>
          <cell r="AD2" t="str">
            <v/>
          </cell>
          <cell r="AE2" t="str">
            <v/>
          </cell>
          <cell r="AF2" t="str">
            <v/>
          </cell>
          <cell r="AG2">
            <v>1</v>
          </cell>
          <cell r="AH2">
            <v>0</v>
          </cell>
          <cell r="AI2" t="str">
            <v>Serve</v>
          </cell>
          <cell r="AJ2">
            <v>0</v>
          </cell>
        </row>
        <row r="3">
          <cell r="D3">
            <v>34749</v>
          </cell>
          <cell r="I3" t="str">
            <v>Sulphites</v>
          </cell>
          <cell r="J3" t="str">
            <v>Chicken Diced Thigh Free Range 15x15mm, Onion Diced 5mm, Tinned Apricot Halves (Apricots (60%), Reconstituted Pear Juice (39%), Antioxidant (300)), Apricot Jam (Sugar, Apricot (40%), Food Acid (Citric Acid), Gelling Agent (Pectin).), Capsicum Green Diced 5mm, Capsicum Red Diced 5mm, Oil Vegetable (Vegetable Oil, Antifoam (900A)), Starch Col Flo 67 Thickener (Modified Corn Starch), Water, Fresh Chives, Pepper White Ground, Salt Cooking ((Sodium Chloride), Anticaking Agent (535))</v>
          </cell>
          <cell r="L3">
            <v>24.42</v>
          </cell>
          <cell r="M3">
            <v>6.87</v>
          </cell>
          <cell r="N3">
            <v>9</v>
          </cell>
          <cell r="P3">
            <v>20</v>
          </cell>
          <cell r="S3">
            <v>287</v>
          </cell>
          <cell r="T3">
            <v>427</v>
          </cell>
          <cell r="U3">
            <v>110</v>
          </cell>
          <cell r="Y3">
            <v>2.0609999999999999</v>
          </cell>
          <cell r="Z3">
            <v>1.1000000000000001</v>
          </cell>
          <cell r="AA3">
            <v>8.8000000000000007</v>
          </cell>
          <cell r="AB3">
            <v>838</v>
          </cell>
          <cell r="AD3" t="str">
            <v/>
          </cell>
          <cell r="AE3" t="str">
            <v/>
          </cell>
          <cell r="AF3" t="str">
            <v/>
          </cell>
          <cell r="AG3">
            <v>1</v>
          </cell>
          <cell r="AH3">
            <v>160</v>
          </cell>
          <cell r="AI3" t="str">
            <v>Serve</v>
          </cell>
          <cell r="AJ3">
            <v>0</v>
          </cell>
        </row>
        <row r="4">
          <cell r="D4">
            <v>34986</v>
          </cell>
          <cell r="I4" t="str">
            <v>Sulphites</v>
          </cell>
          <cell r="J4" t="str">
            <v>Chicken Diced Thigh Free Range 15x15mm, Onion Diced 5mm, Tinned Apricot Halves (Apricots (60%), Reconstituted Pear Juice (39%), Antioxidant (300)), Apricot Jam (Sugar, Apricot (40%), Food Acid (Citric Acid), Gelling Agent (Pectin).), Capsicum Green Diced 5mm, Capsicum Red Diced 5mm, Oil Vegetable (Vegetable Oil, Antifoam (900A)), Starch Col Flo 67 Thickener (Modified Corn Starch), Water, Fresh Chives, Pepper White Ground, Salt Cooking ((Sodium Chloride), Anticaking Agent (535))</v>
          </cell>
          <cell r="L4">
            <v>15.26</v>
          </cell>
          <cell r="M4">
            <v>4.29</v>
          </cell>
          <cell r="N4">
            <v>6</v>
          </cell>
          <cell r="P4">
            <v>13</v>
          </cell>
          <cell r="S4">
            <v>180</v>
          </cell>
          <cell r="T4">
            <v>267</v>
          </cell>
          <cell r="U4">
            <v>69</v>
          </cell>
          <cell r="Y4">
            <v>1.288</v>
          </cell>
          <cell r="Z4">
            <v>0.7</v>
          </cell>
          <cell r="AA4">
            <v>5.5</v>
          </cell>
          <cell r="AB4">
            <v>524</v>
          </cell>
          <cell r="AD4" t="str">
            <v/>
          </cell>
          <cell r="AE4" t="str">
            <v/>
          </cell>
          <cell r="AF4" t="str">
            <v/>
          </cell>
          <cell r="AG4">
            <v>1</v>
          </cell>
          <cell r="AH4">
            <v>100</v>
          </cell>
          <cell r="AI4" t="str">
            <v>Serve</v>
          </cell>
          <cell r="AJ4">
            <v>0</v>
          </cell>
        </row>
        <row r="5">
          <cell r="D5">
            <v>34987</v>
          </cell>
          <cell r="I5" t="str">
            <v>Sulphites</v>
          </cell>
          <cell r="J5" t="str">
            <v>Chicken Diced Thigh Free Range 15x15mm, Onion Diced 5mm, Tinned Apricot Halves (Apricots (60%), Reconstituted Pear Juice (39%), Antioxidant (300)), Apricot Jam (Sugar, Apricot (40%), Food Acid (Citric Acid), Gelling Agent (Pectin).), Potato Flakes (Potato 99.50%, Emulsifier (471), Food Acid (330)), Capsicum Green Diced 5mm, Capsicum Red Diced 5mm, Oil Vegetable (Vegetable Oil, Antifoam (900A)), Starch Col Flo 67 Thickener (Modified Corn Starch), Water, Fresh Chives, Pepper White Ground, Salt Cooking ((Sodium Chloride), Anticaking Agent (535))</v>
          </cell>
          <cell r="L5">
            <v>15.68</v>
          </cell>
          <cell r="M5">
            <v>4.4400000000000004</v>
          </cell>
          <cell r="N5">
            <v>11</v>
          </cell>
          <cell r="P5">
            <v>17</v>
          </cell>
          <cell r="S5">
            <v>193</v>
          </cell>
          <cell r="T5">
            <v>367</v>
          </cell>
          <cell r="U5">
            <v>71</v>
          </cell>
          <cell r="Y5">
            <v>1.37</v>
          </cell>
          <cell r="Z5">
            <v>1</v>
          </cell>
          <cell r="AA5">
            <v>5.54</v>
          </cell>
          <cell r="AB5">
            <v>621</v>
          </cell>
          <cell r="AD5" t="str">
            <v/>
          </cell>
          <cell r="AE5" t="str">
            <v/>
          </cell>
          <cell r="AF5" t="str">
            <v/>
          </cell>
          <cell r="AG5">
            <v>1</v>
          </cell>
          <cell r="AH5">
            <v>100</v>
          </cell>
          <cell r="AI5" t="str">
            <v>Serve</v>
          </cell>
          <cell r="AJ5">
            <v>0</v>
          </cell>
        </row>
        <row r="6">
          <cell r="D6">
            <v>35126</v>
          </cell>
          <cell r="I6" t="str">
            <v/>
          </cell>
          <cell r="J6" t="str">
            <v>Water, Arginaid Powder Lemon (L-Arginine, Citric Acid, Malic Acid, Sodium Ascorbate, Maltodextrin, And Less Than 2% Of Modified Food Starch, Dl-Alpha Tocopheryl Acetate, Aspartame, Acesulfame Potassium, Natural And Artificial Flavor, Color (Turmeric Extract) Contains Phenylalanine), 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v>
          </cell>
          <cell r="L6">
            <v>4.5</v>
          </cell>
          <cell r="M6">
            <v>0</v>
          </cell>
          <cell r="N6">
            <v>5</v>
          </cell>
          <cell r="P6">
            <v>3</v>
          </cell>
          <cell r="S6">
            <v>0</v>
          </cell>
          <cell r="T6">
            <v>0</v>
          </cell>
          <cell r="U6">
            <v>34</v>
          </cell>
          <cell r="Y6">
            <v>0</v>
          </cell>
          <cell r="Z6">
            <v>0</v>
          </cell>
          <cell r="AA6">
            <v>0</v>
          </cell>
          <cell r="AB6">
            <v>126</v>
          </cell>
          <cell r="AD6" t="str">
            <v/>
          </cell>
          <cell r="AE6" t="str">
            <v/>
          </cell>
          <cell r="AF6" t="str">
            <v/>
          </cell>
          <cell r="AG6">
            <v>1</v>
          </cell>
          <cell r="AH6">
            <v>159</v>
          </cell>
          <cell r="AI6" t="str">
            <v>Serve</v>
          </cell>
          <cell r="AJ6">
            <v>0</v>
          </cell>
        </row>
        <row r="7">
          <cell r="D7">
            <v>35128</v>
          </cell>
          <cell r="I7" t="str">
            <v/>
          </cell>
          <cell r="J7" t="str">
            <v>Arginaid Powder Lemon (L-Arginine, Citric Acid, Malic Acid, Sodium Ascorbate, Maltodextrin, And Less Than 2% Of Modified Food Starch, Dl-Alpha Tocopheryl Acetate, Aspartame, Acesulfame Potassium, Natural And Artificial Flavor, Color (Turmeric Extract) Contains Phenylalanine), Water</v>
          </cell>
          <cell r="L7">
            <v>4498.8</v>
          </cell>
          <cell r="M7">
            <v>0</v>
          </cell>
          <cell r="N7">
            <v>4996</v>
          </cell>
          <cell r="P7">
            <v>3</v>
          </cell>
          <cell r="S7">
            <v>0</v>
          </cell>
          <cell r="T7">
            <v>0</v>
          </cell>
          <cell r="U7">
            <v>29996</v>
          </cell>
          <cell r="Y7">
            <v>0</v>
          </cell>
          <cell r="Z7">
            <v>0</v>
          </cell>
          <cell r="AA7">
            <v>0</v>
          </cell>
          <cell r="AB7">
            <v>125994</v>
          </cell>
          <cell r="AD7" t="str">
            <v/>
          </cell>
          <cell r="AE7" t="str">
            <v/>
          </cell>
          <cell r="AF7" t="str">
            <v/>
          </cell>
          <cell r="AG7">
            <v>1</v>
          </cell>
          <cell r="AH7">
            <v>9340</v>
          </cell>
          <cell r="AI7" t="str">
            <v>Serve</v>
          </cell>
          <cell r="AJ7">
            <v>0</v>
          </cell>
        </row>
        <row r="8">
          <cell r="D8">
            <v>35127</v>
          </cell>
          <cell r="I8" t="str">
            <v/>
          </cell>
          <cell r="J8" t="str">
            <v>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 Water</v>
          </cell>
          <cell r="L8">
            <v>4498.8</v>
          </cell>
          <cell r="M8">
            <v>0</v>
          </cell>
          <cell r="N8">
            <v>4996</v>
          </cell>
          <cell r="P8">
            <v>3</v>
          </cell>
          <cell r="S8">
            <v>0</v>
          </cell>
          <cell r="T8">
            <v>0</v>
          </cell>
          <cell r="U8">
            <v>29996</v>
          </cell>
          <cell r="Y8">
            <v>0</v>
          </cell>
          <cell r="Z8">
            <v>0</v>
          </cell>
          <cell r="AA8">
            <v>0</v>
          </cell>
          <cell r="AB8">
            <v>125994</v>
          </cell>
          <cell r="AD8" t="str">
            <v/>
          </cell>
          <cell r="AE8" t="str">
            <v/>
          </cell>
          <cell r="AF8" t="str">
            <v/>
          </cell>
          <cell r="AG8">
            <v>1</v>
          </cell>
          <cell r="AH8">
            <v>9340</v>
          </cell>
          <cell r="AI8" t="str">
            <v>Serve</v>
          </cell>
          <cell r="AJ8">
            <v>0</v>
          </cell>
        </row>
        <row r="9">
          <cell r="D9">
            <v>35172</v>
          </cell>
          <cell r="I9" t="str">
            <v/>
          </cell>
          <cell r="J9" t="str">
            <v>Arginaid Powder Lemon (L-Arginine, Citric Acid, Malic Acid, Sodium Ascorbate, Maltodextrin, And Less Than 2% Of Modified Food Starch, Dl-Alpha Tocopheryl Acetate, Aspartame, Acesulfame Potassium, Natural And Artificial Flavor, Color (Turmeric Extract) Contains Phenylalanine), 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v>
          </cell>
          <cell r="L9">
            <v>4.5</v>
          </cell>
          <cell r="M9">
            <v>0</v>
          </cell>
          <cell r="N9">
            <v>5</v>
          </cell>
          <cell r="P9">
            <v>0</v>
          </cell>
          <cell r="S9">
            <v>0</v>
          </cell>
          <cell r="T9">
            <v>0</v>
          </cell>
          <cell r="U9">
            <v>30</v>
          </cell>
          <cell r="Y9">
            <v>0</v>
          </cell>
          <cell r="Z9">
            <v>0</v>
          </cell>
          <cell r="AA9">
            <v>0</v>
          </cell>
          <cell r="AB9">
            <v>126</v>
          </cell>
          <cell r="AD9" t="str">
            <v/>
          </cell>
          <cell r="AE9" t="str">
            <v/>
          </cell>
          <cell r="AF9" t="str">
            <v/>
          </cell>
          <cell r="AG9">
            <v>1</v>
          </cell>
          <cell r="AH9">
            <v>9</v>
          </cell>
          <cell r="AI9" t="str">
            <v>Serve</v>
          </cell>
          <cell r="AJ9">
            <v>0</v>
          </cell>
        </row>
        <row r="10">
          <cell r="D10">
            <v>35174</v>
          </cell>
          <cell r="I10" t="str">
            <v/>
          </cell>
          <cell r="J10" t="str">
            <v>Arginaid Powder Lemon (L-Arginine, Citric Acid, Malic Acid, Sodium Ascorbate, Maltodextrin, And Less Than 2% Of Modified Food Starch, Dl-Alpha Tocopheryl Acetate, Aspartame, Acesulfame Potassium, Natural And Artificial Flavor, Color (Turmeric Extract) Contains Phenylalanine)</v>
          </cell>
          <cell r="L10">
            <v>4.5</v>
          </cell>
          <cell r="M10">
            <v>0</v>
          </cell>
          <cell r="N10">
            <v>5</v>
          </cell>
          <cell r="P10">
            <v>0</v>
          </cell>
          <cell r="S10">
            <v>0</v>
          </cell>
          <cell r="T10">
            <v>0</v>
          </cell>
          <cell r="U10">
            <v>30</v>
          </cell>
          <cell r="Y10">
            <v>0</v>
          </cell>
          <cell r="Z10">
            <v>0</v>
          </cell>
          <cell r="AA10">
            <v>0</v>
          </cell>
          <cell r="AB10">
            <v>126</v>
          </cell>
          <cell r="AD10" t="str">
            <v/>
          </cell>
          <cell r="AE10" t="str">
            <v/>
          </cell>
          <cell r="AF10" t="str">
            <v/>
          </cell>
          <cell r="AG10">
            <v>1</v>
          </cell>
          <cell r="AH10">
            <v>9</v>
          </cell>
          <cell r="AI10" t="str">
            <v>Serve</v>
          </cell>
          <cell r="AJ10">
            <v>0</v>
          </cell>
        </row>
        <row r="11">
          <cell r="D11">
            <v>35173</v>
          </cell>
          <cell r="I11" t="str">
            <v/>
          </cell>
          <cell r="J11" t="str">
            <v>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v>
          </cell>
          <cell r="L11">
            <v>4.5</v>
          </cell>
          <cell r="M11">
            <v>0</v>
          </cell>
          <cell r="N11">
            <v>5</v>
          </cell>
          <cell r="P11">
            <v>0</v>
          </cell>
          <cell r="S11">
            <v>0</v>
          </cell>
          <cell r="T11">
            <v>0</v>
          </cell>
          <cell r="U11">
            <v>30</v>
          </cell>
          <cell r="Y11">
            <v>0</v>
          </cell>
          <cell r="Z11">
            <v>0</v>
          </cell>
          <cell r="AA11">
            <v>0</v>
          </cell>
          <cell r="AB11">
            <v>126</v>
          </cell>
          <cell r="AD11" t="str">
            <v/>
          </cell>
          <cell r="AE11" t="str">
            <v/>
          </cell>
          <cell r="AF11" t="str">
            <v/>
          </cell>
          <cell r="AG11">
            <v>1</v>
          </cell>
          <cell r="AH11">
            <v>9</v>
          </cell>
          <cell r="AI11" t="str">
            <v>Serve</v>
          </cell>
          <cell r="AJ11">
            <v>0</v>
          </cell>
        </row>
        <row r="12">
          <cell r="D12">
            <v>34806</v>
          </cell>
          <cell r="I12" t="str">
            <v>Soy, Milk, Crustaceans, Gluten, Wheat</v>
          </cell>
          <cell r="J12" t="str">
            <v>Vegetables Mixed stir fry (Broccoli And Cauliflower Florets, Carrot And Celery Sliced; Onion-Brown Half Sliced; Capsicum Red And Green Diced 30Mm X 30Mm; And Zucchini Half Sliced, Beans And Snow Peas), Water, Shrimp Frozen Prawns (Prawn, Salt), Tofu Dried Bean Curd (Water, Certified A Organic Soybeans, Mineral Salt 511(Nigari)), Brown Sugar, Laksa Paste (Canola Oil [Antioxidant (320)], Salt, Chilli (16%) (Red Chilli, Salt), Sugar, Flavour Enhancers (621, 635), Garlic (7%), Onion, Prawn Flavour (4.4%) (Crustacean), Water, Spices (2.2%) (Galangal, Ginger), Flavour, Soy Sauce (Wheat), Colours (Paprika Oleoresins, Caramel Iv).), Onion Diced 5mm, Garlic Crushed (Garlic, Salt), Coconut Milk Powder Mix (Coconut Milk Powder (78%), Maltodextrin, Milk Protein, Stabiliser (Sodium Phosphate)), Oil Vegetable (Vegetable Oil, Antifoam (900A)), Ginger Ground, Coriander Chopped, Fresh Chives</v>
          </cell>
          <cell r="L12">
            <v>12.39</v>
          </cell>
          <cell r="M12">
            <v>7.3</v>
          </cell>
          <cell r="N12">
            <v>18</v>
          </cell>
          <cell r="P12">
            <v>535</v>
          </cell>
          <cell r="S12">
            <v>162</v>
          </cell>
          <cell r="T12">
            <v>482</v>
          </cell>
          <cell r="U12">
            <v>773</v>
          </cell>
          <cell r="Y12">
            <v>2.726</v>
          </cell>
          <cell r="Z12">
            <v>4.5999999999999996</v>
          </cell>
          <cell r="AA12">
            <v>11.17</v>
          </cell>
          <cell r="AB12">
            <v>824</v>
          </cell>
          <cell r="AD12" t="str">
            <v>Fish, Milk, Peanuts, Sesame, Treenut</v>
          </cell>
          <cell r="AE12" t="str">
            <v/>
          </cell>
          <cell r="AF12" t="str">
            <v/>
          </cell>
          <cell r="AG12">
            <v>1</v>
          </cell>
          <cell r="AH12">
            <v>200</v>
          </cell>
          <cell r="AI12" t="str">
            <v>Serve</v>
          </cell>
          <cell r="AJ12">
            <v>0</v>
          </cell>
        </row>
        <row r="13">
          <cell r="D13">
            <v>37065</v>
          </cell>
          <cell r="I13" t="str">
            <v>Soy, Milk, Crustaceans, Gluten, Wheat</v>
          </cell>
          <cell r="J13" t="str">
            <v>Water, Vegetables Mixed stir fry (Broccoli And Cauliflower Florets, Carrot And Celery Sliced; Onion-Brown Half Sliced; Capsicum Red And Green Diced 30Mm X 30Mm; And Zucchini Half Sliced, Beans And Snow Peas), Shrimp Frozen Prawns (Prawn, Salt), Tofu Dried Bean Curd (Water, Certified A Organic Soybeans, Mineral Salt 511(Nigari)), Rice Noodles Vermicelli Sticks (Rice Flour, Water.), Brown Sugar, Laksa Paste (Canola Oil [Antioxidant (320)], Salt, Chilli (16%) (Red Chilli, Salt), Sugar, Flavour Enhancers (621, 635), Garlic (7%), Onion, Prawn Flavour (4.4%) (Crustacean), Water, Spices (2.2%) (Galangal, Ginger), Flavour, Soy Sauce (Wheat), Colours (Paprika Oleoresins, Caramel Iv).), Onion Diced 5mm, Garlic Crushed (Garlic, Salt), Coconut Milk Powder Mix (Coconut Milk Powder (78%), Maltodextrin, Milk Protein, Stabiliser (Sodium Phosphate)), Oil Vegetable (Vegetable Oil, Antifoam (900A)), Ginger Ground, Coriander Chopped, Fresh Chives</v>
          </cell>
          <cell r="L13">
            <v>14.52</v>
          </cell>
          <cell r="M13">
            <v>7.6</v>
          </cell>
          <cell r="N13">
            <v>42</v>
          </cell>
          <cell r="P13">
            <v>543</v>
          </cell>
          <cell r="S13">
            <v>192</v>
          </cell>
          <cell r="T13">
            <v>491</v>
          </cell>
          <cell r="U13">
            <v>775</v>
          </cell>
          <cell r="Y13">
            <v>3.0259999999999998</v>
          </cell>
          <cell r="Z13">
            <v>5.4</v>
          </cell>
          <cell r="AA13">
            <v>11.17</v>
          </cell>
          <cell r="AB13">
            <v>1265</v>
          </cell>
          <cell r="AD13" t="str">
            <v>Fish, Milk, Peanuts, Sesame, Treenut</v>
          </cell>
          <cell r="AE13" t="str">
            <v/>
          </cell>
          <cell r="AF13" t="str">
            <v/>
          </cell>
          <cell r="AG13">
            <v>1</v>
          </cell>
          <cell r="AH13">
            <v>207</v>
          </cell>
          <cell r="AI13" t="str">
            <v>Serve</v>
          </cell>
          <cell r="AJ13">
            <v>0</v>
          </cell>
        </row>
        <row r="14">
          <cell r="D14">
            <v>34842</v>
          </cell>
          <cell r="I14" t="str">
            <v>Soy, Sulphites</v>
          </cell>
          <cell r="J14"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Bean Shoots, Garlic Crushed (Garlic, Salt), Oil Vegetable (Vegetable Oil, Antifoam (900A)), Soy Sauce (Hydrolysed Vegetable Protein (Soybean 9%, Maize), Water, Salt, Colour (150D)), Spring Onion Sliced 5mm, Coriander Chopped</v>
          </cell>
          <cell r="L14">
            <v>8.77</v>
          </cell>
          <cell r="M14">
            <v>5.69</v>
          </cell>
          <cell r="N14">
            <v>15</v>
          </cell>
          <cell r="P14">
            <v>131</v>
          </cell>
          <cell r="S14">
            <v>180</v>
          </cell>
          <cell r="T14">
            <v>561</v>
          </cell>
          <cell r="U14">
            <v>186</v>
          </cell>
          <cell r="Y14">
            <v>1.1120000000000001</v>
          </cell>
          <cell r="Z14">
            <v>6.9</v>
          </cell>
          <cell r="AA14">
            <v>5.96</v>
          </cell>
          <cell r="AB14">
            <v>678</v>
          </cell>
          <cell r="AD14" t="str">
            <v/>
          </cell>
          <cell r="AE14" t="str">
            <v/>
          </cell>
          <cell r="AF14" t="str">
            <v/>
          </cell>
          <cell r="AG14">
            <v>1</v>
          </cell>
          <cell r="AH14">
            <v>260</v>
          </cell>
          <cell r="AI14" t="str">
            <v>Serve</v>
          </cell>
          <cell r="AJ14">
            <v>0</v>
          </cell>
        </row>
        <row r="15">
          <cell r="D15">
            <v>36499</v>
          </cell>
          <cell r="I15" t="str">
            <v>Soy, Sulphites, Milk, Crustaceans, Gluten, Wheat</v>
          </cell>
          <cell r="J15" t="str">
            <v>Vegetables Mixed stir fry (Broccoli And Cauliflower Florets, Carrot And Celery Sliced; Onion-Brown Half Sliced; Capsicum Red And Green Diced 30Mm X 30Mm; And Zucchini Half Sliced, Beans And Snow Peas), Water, Rice Noodles Vermicelli Sticks (Rice Flour, Water.), Tofu Dried Bean Curd (Water, Certified A Organic Soybeans, Mineral Salt 511(Nigari)), Bean Shoots, Brown Sugar, Garlic Crushed (Garlic, Salt), Oil Vegetable (Vegetable Oil, Antifoam (900A)), Laksa Paste (Canola Oil [Antioxidant (320)], Salt, Chilli (16%) (Red Chilli, Salt), Sugar, Flavour Enhancers (621, 635), Garlic (7%), Onion, Prawn Flavour (4.4%) (Crustacean), Water, Spices (2.2%) (Galangal, Ginger), Flavour, Soy Sauce (Wheat), Colours (Paprika Oleoresins, Caramel Iv).), Onion Diced 5mm, Coconut Milk Powder Mix (Coconut Milk Powder (78%), Maltodextrin, Milk Protein, Stabiliser (Sodium Phosphate)), Soy Sauce (Hydrolysed Vegetable Protein (Soybean 9%, Maize), Water, Salt, Colour (150D)), Spring Onion Sliced 5mm, Ginger Ground, Coriander Chopped</v>
          </cell>
          <cell r="L15">
            <v>11.29</v>
          </cell>
          <cell r="M15">
            <v>7.62</v>
          </cell>
          <cell r="N15">
            <v>44</v>
          </cell>
          <cell r="P15">
            <v>150</v>
          </cell>
          <cell r="S15">
            <v>213</v>
          </cell>
          <cell r="T15">
            <v>601</v>
          </cell>
          <cell r="U15">
            <v>461</v>
          </cell>
          <cell r="Y15">
            <v>2.4609999999999999</v>
          </cell>
          <cell r="Z15">
            <v>7.9</v>
          </cell>
          <cell r="AA15">
            <v>10.18</v>
          </cell>
          <cell r="AB15">
            <v>1271</v>
          </cell>
          <cell r="AD15" t="str">
            <v>Fish, Milk, Peanuts, Sesame, Treenut</v>
          </cell>
          <cell r="AE15" t="str">
            <v/>
          </cell>
          <cell r="AF15" t="str">
            <v/>
          </cell>
          <cell r="AG15">
            <v>1</v>
          </cell>
          <cell r="AH15">
            <v>410</v>
          </cell>
          <cell r="AI15" t="str">
            <v>Serve</v>
          </cell>
          <cell r="AJ15">
            <v>0</v>
          </cell>
        </row>
        <row r="16">
          <cell r="D16">
            <v>35330</v>
          </cell>
          <cell r="I16" t="str">
            <v>Fish</v>
          </cell>
          <cell r="J16" t="str">
            <v>Fish Bassa folded Fillet Frozen (Basa (Pangasius Hypophthalmus) 99.5%, Salt)</v>
          </cell>
          <cell r="L16">
            <v>27.12</v>
          </cell>
          <cell r="M16">
            <v>1.99</v>
          </cell>
          <cell r="N16">
            <v>0</v>
          </cell>
          <cell r="P16">
            <v>33</v>
          </cell>
          <cell r="S16">
            <v>612</v>
          </cell>
          <cell r="T16">
            <v>607</v>
          </cell>
          <cell r="U16">
            <v>345</v>
          </cell>
          <cell r="Y16">
            <v>0.875</v>
          </cell>
          <cell r="Z16">
            <v>0</v>
          </cell>
          <cell r="AA16">
            <v>0</v>
          </cell>
          <cell r="AB16">
            <v>532</v>
          </cell>
          <cell r="AD16" t="str">
            <v/>
          </cell>
          <cell r="AE16" t="str">
            <v/>
          </cell>
          <cell r="AF16" t="str">
            <v/>
          </cell>
          <cell r="AG16">
            <v>1</v>
          </cell>
          <cell r="AH16">
            <v>175</v>
          </cell>
          <cell r="AI16" t="str">
            <v>Serve</v>
          </cell>
          <cell r="AJ16">
            <v>0</v>
          </cell>
        </row>
        <row r="17">
          <cell r="D17">
            <v>34843</v>
          </cell>
          <cell r="I17" t="str">
            <v>Milk</v>
          </cell>
          <cell r="J17" t="str">
            <v>Mushroom Cup Quartered, Peas Frozen, Tinned Tomato Paste (Concentrated Tomatoes (99%), Salt), Water, Sweet Mango Chutney (Sugar, Mango (43%), Salt, Food Acid (Acetic), Spices, Garlic, Ginger Oil.), Yoghurt Natural 2kg (Milk (92%), Milk Solids, Cream, Live Yoghurt Cultures), Milk Powder, Coriander Ground, Garam Masala (Coriander, Cinnamon, Cumin, Nutmeg, Cloves, Cardamom, Cassia, Ginger, Fennel, Black, Pepper.), Chilli Powder, Coriander Chopped</v>
          </cell>
          <cell r="L17">
            <v>7.37</v>
          </cell>
          <cell r="M17">
            <v>2.39</v>
          </cell>
          <cell r="N17">
            <v>11</v>
          </cell>
          <cell r="P17">
            <v>70</v>
          </cell>
          <cell r="S17">
            <v>234</v>
          </cell>
          <cell r="T17">
            <v>779</v>
          </cell>
          <cell r="U17">
            <v>154</v>
          </cell>
          <cell r="Y17">
            <v>1.046</v>
          </cell>
          <cell r="Z17">
            <v>4.8</v>
          </cell>
          <cell r="AA17">
            <v>8.59</v>
          </cell>
          <cell r="AB17">
            <v>473</v>
          </cell>
          <cell r="AD17" t="str">
            <v>Milk, Peanuts, Soy, Treenut, Wheat</v>
          </cell>
          <cell r="AE17" t="str">
            <v/>
          </cell>
          <cell r="AF17" t="str">
            <v/>
          </cell>
          <cell r="AG17">
            <v>1</v>
          </cell>
          <cell r="AH17">
            <v>200</v>
          </cell>
          <cell r="AI17" t="str">
            <v>Serve</v>
          </cell>
          <cell r="AJ17">
            <v>0</v>
          </cell>
        </row>
        <row r="18">
          <cell r="D18">
            <v>36537</v>
          </cell>
          <cell r="I18" t="str">
            <v>Milk</v>
          </cell>
          <cell r="J18" t="str">
            <v>Mushroom Cup Quartered, Water, Peas Frozen, Rice Basmati, Tinned Tomato Paste (Concentrated Tomatoes (99%), Salt), Sweet Mango Chutney (Sugar, Mango (43%), Salt, Food Acid (Acetic), Spices, Garlic, Ginger Oil.), Yoghurt Natural 2kg (Milk (92%), Milk Solids, Cream, Live Yoghurt Cultures), Milk Powder, Coriander Ground, Garam Masala (Coriander, Cinnamon, Cumin, Nutmeg, Cloves, Cardamom, Cassia, Ginger, Fennel, Black, Pepper.), Chilli Powder, Coriander Chopped</v>
          </cell>
          <cell r="L18">
            <v>10.07</v>
          </cell>
          <cell r="M18">
            <v>2.69</v>
          </cell>
          <cell r="N18">
            <v>35</v>
          </cell>
          <cell r="P18">
            <v>72</v>
          </cell>
          <cell r="S18">
            <v>261</v>
          </cell>
          <cell r="T18">
            <v>797</v>
          </cell>
          <cell r="U18">
            <v>157</v>
          </cell>
          <cell r="Y18">
            <v>1.3460000000000001</v>
          </cell>
          <cell r="Z18">
            <v>5.0999999999999996</v>
          </cell>
          <cell r="AA18">
            <v>8.89</v>
          </cell>
          <cell r="AB18">
            <v>920</v>
          </cell>
          <cell r="AD18" t="str">
            <v>Milk, Peanuts, Soy, Treenut, Wheat</v>
          </cell>
          <cell r="AE18" t="str">
            <v/>
          </cell>
          <cell r="AF18" t="str">
            <v/>
          </cell>
          <cell r="AG18">
            <v>1</v>
          </cell>
          <cell r="AH18">
            <v>290</v>
          </cell>
          <cell r="AI18" t="str">
            <v>Serve</v>
          </cell>
          <cell r="AJ18">
            <v>0</v>
          </cell>
        </row>
        <row r="19">
          <cell r="D19">
            <v>35207</v>
          </cell>
          <cell r="I19" t="str">
            <v/>
          </cell>
          <cell r="J19" t="str">
            <v>5 Bean Mix (Beans (63%), ( Red Kidney Beans, White Kidney Beans, Butter Beans, Chickpeas,Borlotti), Water, Salt, Antioxide (300)), Corn Kernels 2kg (Corn), Lettuce Shredded, Tinned Peppers Strips Red Fire Roast (Red Peppers (60%), Water, Vinegar, Salt, Sugar.), Carrot Grated</v>
          </cell>
          <cell r="L19">
            <v>4.78</v>
          </cell>
          <cell r="M19">
            <v>0.97</v>
          </cell>
          <cell r="N19">
            <v>14</v>
          </cell>
          <cell r="P19">
            <v>33</v>
          </cell>
          <cell r="S19">
            <v>74</v>
          </cell>
          <cell r="T19">
            <v>250</v>
          </cell>
          <cell r="U19">
            <v>240</v>
          </cell>
          <cell r="Y19">
            <v>0.27500000000000002</v>
          </cell>
          <cell r="Z19">
            <v>4.9000000000000004</v>
          </cell>
          <cell r="AA19">
            <v>2.16</v>
          </cell>
          <cell r="AB19">
            <v>381</v>
          </cell>
          <cell r="AD19" t="str">
            <v>Soy</v>
          </cell>
          <cell r="AE19" t="str">
            <v/>
          </cell>
          <cell r="AF19" t="str">
            <v/>
          </cell>
          <cell r="AG19">
            <v>1</v>
          </cell>
          <cell r="AH19">
            <v>120</v>
          </cell>
          <cell r="AI19" t="str">
            <v>Serve</v>
          </cell>
          <cell r="AJ19">
            <v>1.5</v>
          </cell>
        </row>
        <row r="20">
          <cell r="D20">
            <v>37048</v>
          </cell>
          <cell r="I20" t="str">
            <v>Soy</v>
          </cell>
          <cell r="J20" t="str">
            <v>5 Bean Mix (Beans (63%), ( Red Kidney Beans, White Kidney Beans, Butter Beans, Chickpeas,Borlotti), Water, Salt, Antioxide (300)), Corn Kernels 2kg (Corn), Lettuce Shredded, Tinned Peppers Strips Red Fire Roast (Red Peppers (60%), Water, Vinegar, Salt, Sugar.), Italian Dressing PC (Acetic Acid, Antioxidant (307B), Celery Seed, Chilli, Citric Acid, Garlic, Onion, Oregano, Pepper, Salt, Sugar, Vegetable Oil, Warer, Xanthan Gum), Carrot Grated</v>
          </cell>
          <cell r="L20">
            <v>4.79</v>
          </cell>
          <cell r="M20">
            <v>4.57</v>
          </cell>
          <cell r="N20">
            <v>16</v>
          </cell>
          <cell r="P20">
            <v>33</v>
          </cell>
          <cell r="S20">
            <v>74</v>
          </cell>
          <cell r="T20">
            <v>250</v>
          </cell>
          <cell r="U20">
            <v>421</v>
          </cell>
          <cell r="Y20">
            <v>0.54800000000000004</v>
          </cell>
          <cell r="Z20">
            <v>4.9000000000000004</v>
          </cell>
          <cell r="AA20">
            <v>4.05</v>
          </cell>
          <cell r="AB20">
            <v>548</v>
          </cell>
          <cell r="AD20" t="str">
            <v>Peanuts, Soy</v>
          </cell>
          <cell r="AE20" t="str">
            <v/>
          </cell>
          <cell r="AF20" t="str">
            <v/>
          </cell>
          <cell r="AG20">
            <v>1</v>
          </cell>
          <cell r="AH20">
            <v>133</v>
          </cell>
          <cell r="AI20" t="str">
            <v>Serve</v>
          </cell>
          <cell r="AJ20">
            <v>0</v>
          </cell>
        </row>
        <row r="21">
          <cell r="D21">
            <v>42082</v>
          </cell>
          <cell r="I21" t="str">
            <v/>
          </cell>
          <cell r="J21" t="str">
            <v>Tinned 5 Bean Mix (Beans (60%) [Butter Beans, Cannellini Beans, Chickpeas,Red Kidney Beans, Borlotti Beans], Water, Salt.), Tomato crushed pouch (Tomato (99.8%) (Reconstituted Tomato Paste (Tomato Paste, Water), Acidity Regulator (330)), Onion Diced 5mm, Cumin Ground, Oil Vegetable (Vegetable Oil, Antifoam (900A)), Sugar White</v>
          </cell>
          <cell r="L21">
            <v>3.37</v>
          </cell>
          <cell r="M21">
            <v>0.88</v>
          </cell>
          <cell r="N21">
            <v>11</v>
          </cell>
          <cell r="P21">
            <v>25</v>
          </cell>
          <cell r="S21">
            <v>45</v>
          </cell>
          <cell r="T21">
            <v>157</v>
          </cell>
          <cell r="U21">
            <v>108</v>
          </cell>
          <cell r="Y21">
            <v>0.23300000000000001</v>
          </cell>
          <cell r="Z21">
            <v>3.1</v>
          </cell>
          <cell r="AA21">
            <v>2.11</v>
          </cell>
          <cell r="AB21">
            <v>270</v>
          </cell>
          <cell r="AD21" t="str">
            <v/>
          </cell>
          <cell r="AE21" t="str">
            <v/>
          </cell>
          <cell r="AF21" t="str">
            <v/>
          </cell>
          <cell r="AG21">
            <v>1</v>
          </cell>
          <cell r="AH21">
            <v>60</v>
          </cell>
          <cell r="AI21" t="str">
            <v>Serve</v>
          </cell>
          <cell r="AJ21">
            <v>0</v>
          </cell>
        </row>
        <row r="22">
          <cell r="D22">
            <v>43623</v>
          </cell>
          <cell r="I22" t="str">
            <v/>
          </cell>
          <cell r="J22" t="str">
            <v>Beans Green Cross Cut Frozen, Carrot Diced 10mm, Onion Diced 5mm, Oil Vegetable (Vegetable Oil, Antifoam (900A)), Salt Cooking ((Sodium Chloride), Anticaking Agent (535)), Curry Leaves NFM (Laurel Leaves.), Turmeric, Mustard Seed NFM</v>
          </cell>
          <cell r="L22">
            <v>1.6</v>
          </cell>
          <cell r="M22">
            <v>2.11</v>
          </cell>
          <cell r="N22">
            <v>6</v>
          </cell>
          <cell r="P22">
            <v>56</v>
          </cell>
          <cell r="S22">
            <v>45</v>
          </cell>
          <cell r="T22">
            <v>359</v>
          </cell>
          <cell r="U22">
            <v>289</v>
          </cell>
          <cell r="Y22">
            <v>0.45500000000000002</v>
          </cell>
          <cell r="Z22">
            <v>5.9</v>
          </cell>
          <cell r="AA22">
            <v>5.4</v>
          </cell>
          <cell r="AB22">
            <v>254</v>
          </cell>
          <cell r="AD22" t="str">
            <v/>
          </cell>
          <cell r="AE22" t="str">
            <v/>
          </cell>
          <cell r="AF22" t="str">
            <v/>
          </cell>
          <cell r="AG22">
            <v>1</v>
          </cell>
          <cell r="AH22">
            <v>120</v>
          </cell>
          <cell r="AI22" t="str">
            <v>Serve</v>
          </cell>
          <cell r="AJ22">
            <v>0</v>
          </cell>
        </row>
        <row r="23">
          <cell r="D23">
            <v>34739</v>
          </cell>
          <cell r="I23" t="str">
            <v>Gluten, Wheat, Milk</v>
          </cell>
          <cell r="J23" t="str">
            <v>Water, Milk Powder, Flour Plain, Oil Vegetable (Vegetable Oil, Antifoam (900A)), Pepper White Ground</v>
          </cell>
          <cell r="L23">
            <v>1.97</v>
          </cell>
          <cell r="M23">
            <v>5.6</v>
          </cell>
          <cell r="N23">
            <v>6</v>
          </cell>
          <cell r="P23">
            <v>54</v>
          </cell>
          <cell r="S23">
            <v>56</v>
          </cell>
          <cell r="T23">
            <v>87</v>
          </cell>
          <cell r="U23">
            <v>21</v>
          </cell>
          <cell r="Y23">
            <v>2.0019999999999998</v>
          </cell>
          <cell r="Z23">
            <v>0.2</v>
          </cell>
          <cell r="AA23">
            <v>2.41</v>
          </cell>
          <cell r="AB23">
            <v>341</v>
          </cell>
          <cell r="AD23" t="str">
            <v/>
          </cell>
          <cell r="AE23" t="str">
            <v/>
          </cell>
          <cell r="AF23" t="str">
            <v/>
          </cell>
          <cell r="AG23">
            <v>1</v>
          </cell>
          <cell r="AH23">
            <v>60</v>
          </cell>
          <cell r="AI23" t="str">
            <v>Serve</v>
          </cell>
          <cell r="AJ23">
            <v>0</v>
          </cell>
        </row>
        <row r="24">
          <cell r="D24">
            <v>36802</v>
          </cell>
          <cell r="I24" t="str">
            <v>Gluten, Wheat, Milk</v>
          </cell>
          <cell r="J24" t="str">
            <v>Water, Milk Powder, Flour Plain, Oil Vegetable (Vegetable Oil, Antifoam (900A)), Pepper White Ground</v>
          </cell>
          <cell r="L24">
            <v>1.97</v>
          </cell>
          <cell r="M24">
            <v>5.6</v>
          </cell>
          <cell r="N24">
            <v>6</v>
          </cell>
          <cell r="P24">
            <v>54</v>
          </cell>
          <cell r="S24">
            <v>56</v>
          </cell>
          <cell r="T24">
            <v>87</v>
          </cell>
          <cell r="U24">
            <v>21</v>
          </cell>
          <cell r="Y24">
            <v>2.0019999999999998</v>
          </cell>
          <cell r="Z24">
            <v>0.2</v>
          </cell>
          <cell r="AA24">
            <v>2.41</v>
          </cell>
          <cell r="AB24">
            <v>341</v>
          </cell>
          <cell r="AD24" t="str">
            <v/>
          </cell>
          <cell r="AE24" t="str">
            <v/>
          </cell>
          <cell r="AF24" t="str">
            <v/>
          </cell>
          <cell r="AG24">
            <v>1</v>
          </cell>
          <cell r="AH24">
            <v>60</v>
          </cell>
          <cell r="AI24" t="str">
            <v>Serve</v>
          </cell>
          <cell r="AJ24">
            <v>0</v>
          </cell>
        </row>
        <row r="25">
          <cell r="D25">
            <v>34988</v>
          </cell>
          <cell r="I25" t="str">
            <v>Sulphites</v>
          </cell>
          <cell r="J25" t="str">
            <v>Beef Mince Lean 90% V.L, Water, Gravy Powder Edlyn NFM (Thickener (1422), Cornflour (Maize), Salt, Flavour Enhancer (621)m Vegetable Protein Extract, Sugar, Colour (150c), Vegetable Oils, Spices, Flavour.)</v>
          </cell>
          <cell r="L25">
            <v>22.52</v>
          </cell>
          <cell r="M25">
            <v>11.27</v>
          </cell>
          <cell r="N25">
            <v>0</v>
          </cell>
          <cell r="P25">
            <v>8</v>
          </cell>
          <cell r="S25">
            <v>229</v>
          </cell>
          <cell r="T25">
            <v>393</v>
          </cell>
          <cell r="U25">
            <v>115</v>
          </cell>
          <cell r="Y25">
            <v>4.5129999999999999</v>
          </cell>
          <cell r="Z25">
            <v>0</v>
          </cell>
          <cell r="AA25">
            <v>0.06</v>
          </cell>
          <cell r="AB25">
            <v>837</v>
          </cell>
          <cell r="AD25" t="str">
            <v/>
          </cell>
          <cell r="AE25" t="str">
            <v/>
          </cell>
          <cell r="AF25" t="str">
            <v/>
          </cell>
          <cell r="AG25">
            <v>1</v>
          </cell>
          <cell r="AH25">
            <v>100</v>
          </cell>
          <cell r="AI25" t="str">
            <v>Serve</v>
          </cell>
          <cell r="AJ25">
            <v>0</v>
          </cell>
        </row>
        <row r="26">
          <cell r="D26">
            <v>34989</v>
          </cell>
          <cell r="I26" t="str">
            <v>Sulphites</v>
          </cell>
          <cell r="J26" t="str">
            <v>Beef Mince Lean 90% V.L, Water, Potato Flakes (Potato 99.50%, Emulsifier (471), Food Acid (330)), Gravy Powder Edlyn NFM (Thickener (1422), Cornflour (Maize), Salt, Flavour Enhancer (621)m Vegetable Protein Extract, Sugar, Colour (150c), Vegetable Oils, Spices, Flavour.)</v>
          </cell>
          <cell r="L26">
            <v>22.94</v>
          </cell>
          <cell r="M26">
            <v>11.42</v>
          </cell>
          <cell r="N26">
            <v>5</v>
          </cell>
          <cell r="P26">
            <v>12</v>
          </cell>
          <cell r="S26">
            <v>243</v>
          </cell>
          <cell r="T26">
            <v>493</v>
          </cell>
          <cell r="U26">
            <v>117</v>
          </cell>
          <cell r="Y26">
            <v>4.5940000000000003</v>
          </cell>
          <cell r="Z26">
            <v>0.3</v>
          </cell>
          <cell r="AA26">
            <v>0.09</v>
          </cell>
          <cell r="AB26">
            <v>934</v>
          </cell>
          <cell r="AD26" t="str">
            <v/>
          </cell>
          <cell r="AE26" t="str">
            <v/>
          </cell>
          <cell r="AF26" t="str">
            <v/>
          </cell>
          <cell r="AG26">
            <v>1</v>
          </cell>
          <cell r="AH26">
            <v>100</v>
          </cell>
          <cell r="AI26" t="str">
            <v>Serve</v>
          </cell>
          <cell r="AJ26">
            <v>0</v>
          </cell>
        </row>
        <row r="27">
          <cell r="D27">
            <v>34775</v>
          </cell>
          <cell r="I27" t="str">
            <v>Soy, Wheat, Sulphites, Gluten</v>
          </cell>
          <cell r="J27" t="str">
            <v>Water, Vegetable Soup Mix 10mm (with Onion) (Carrot (30%), Potato (20%), Onion Brown (20%), Broccoli (20%), Swede (10%)), Beef Blade Diced 10mm (for soup), Barley Pearled, Tomato crushed pouch (Tomato (99.8%) (Reconstituted Tomato Paste (Tomato Paste, Water), Acidity Regulator (330)), Oil Vegetable (Vegetable Oil, Antifoam (900A)), Tinned Tomato Paste (Concentrated Tomatoes (99%), Salt), Starch Col Flo 67 Thickener (Modified Corn Starch), Rice Protein Isolate (100% Rice.), Salt Cooking ((Sodium Chloride), Anticaking Agent (535)), Wine Dry Red Claret (Wine, Preservative (202, 220)),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Pepper White Ground</v>
          </cell>
          <cell r="L27">
            <v>7.95</v>
          </cell>
          <cell r="M27">
            <v>5.58</v>
          </cell>
          <cell r="N27">
            <v>14</v>
          </cell>
          <cell r="P27">
            <v>16</v>
          </cell>
          <cell r="S27">
            <v>76</v>
          </cell>
          <cell r="T27">
            <v>238</v>
          </cell>
          <cell r="U27">
            <v>705</v>
          </cell>
          <cell r="Y27">
            <v>1.47</v>
          </cell>
          <cell r="Z27">
            <v>2.6</v>
          </cell>
          <cell r="AA27">
            <v>1.97</v>
          </cell>
          <cell r="AB27">
            <v>593</v>
          </cell>
          <cell r="AD27" t="str">
            <v>Milk, Sesame</v>
          </cell>
          <cell r="AE27" t="str">
            <v/>
          </cell>
          <cell r="AF27" t="str">
            <v/>
          </cell>
          <cell r="AG27">
            <v>1</v>
          </cell>
          <cell r="AH27">
            <v>180</v>
          </cell>
          <cell r="AI27" t="str">
            <v>Serve</v>
          </cell>
          <cell r="AJ27">
            <v>0</v>
          </cell>
        </row>
        <row r="28">
          <cell r="D28">
            <v>36546</v>
          </cell>
          <cell r="I28" t="str">
            <v>Soy, Wheat, Sulphites, Gluten</v>
          </cell>
          <cell r="J28" t="str">
            <v>Water, Vegetable Soup Mix 10mm (with Onion) (Carrot (30%), Potato (20%), Onion Brown (20%), Broccoli (20%), Swede (10%)), Beef Blade Diced 10mm (for soup), Barley Pearled, Tomato crushed pouch (Tomato (99.8%) (Reconstituted Tomato Paste (Tomato Paste, Water), Acidity Regulator (330)), Oil Vegetable (Vegetable Oil, Antifoam (900A)), Tinned Tomato Paste (Concentrated Tomatoes (99%), Salt), Starch Col Flo 67 Thickener (Modified Corn Starch), Rice Protein Isolate (100% Rice.), Salt Cooking ((Sodium Chloride), Anticaking Agent (535)), Wine Dry Red Claret (Wine, Preservative (202, 220)),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Pepper White Ground</v>
          </cell>
          <cell r="L28">
            <v>8.91</v>
          </cell>
          <cell r="M28">
            <v>6.26</v>
          </cell>
          <cell r="N28">
            <v>15</v>
          </cell>
          <cell r="P28">
            <v>18</v>
          </cell>
          <cell r="S28">
            <v>85</v>
          </cell>
          <cell r="T28">
            <v>266</v>
          </cell>
          <cell r="U28">
            <v>791</v>
          </cell>
          <cell r="Y28">
            <v>1.6479999999999999</v>
          </cell>
          <cell r="Z28">
            <v>3</v>
          </cell>
          <cell r="AA28">
            <v>2.21</v>
          </cell>
          <cell r="AB28">
            <v>665</v>
          </cell>
          <cell r="AD28" t="str">
            <v>Milk, Sesame</v>
          </cell>
          <cell r="AE28" t="str">
            <v/>
          </cell>
          <cell r="AF28" t="str">
            <v/>
          </cell>
          <cell r="AG28">
            <v>1</v>
          </cell>
          <cell r="AH28">
            <v>202</v>
          </cell>
          <cell r="AI28" t="str">
            <v>Serve</v>
          </cell>
          <cell r="AJ28">
            <v>0</v>
          </cell>
        </row>
        <row r="29">
          <cell r="D29">
            <v>34776</v>
          </cell>
          <cell r="I29" t="str">
            <v>Soy, Wheat, Sulphites</v>
          </cell>
          <cell r="J29" t="str">
            <v>Water, Vegetable Soup Mix 10mm (with Onion) (Carrot (30%), Potato (20%), Onion Brown (20%), Broccoli (20%), Swede (10%)), Beef Blade Diced 10mm (for soup), Tinned 5 Bean Mix (Beans (60%) [Butter Beans, Cannellini Beans, Chickpeas,Red Kidney Beans, Borlotti Beans], Water, Salt.), Tomato crushed pouch (Tomato (99.8%) (Reconstituted Tomato Paste (Tomato Paste, Water), Acidity Regulator (330)), Onion Diced 5mm, Oil Vegetable (Vegetable Oil, Antifoam (900A)), Tinned Tomato Paste (Concentrated Tomatoes (99%), Salt),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Parsley Chopped, Garlic Crushed (Garlic, Salt), Pepper White Ground</v>
          </cell>
          <cell r="L29">
            <v>5.64</v>
          </cell>
          <cell r="M29">
            <v>5.36</v>
          </cell>
          <cell r="N29">
            <v>10</v>
          </cell>
          <cell r="P29">
            <v>20</v>
          </cell>
          <cell r="S29">
            <v>68</v>
          </cell>
          <cell r="T29">
            <v>240</v>
          </cell>
          <cell r="U29">
            <v>528</v>
          </cell>
          <cell r="Y29">
            <v>1.4219999999999999</v>
          </cell>
          <cell r="Z29">
            <v>2.2000000000000002</v>
          </cell>
          <cell r="AA29">
            <v>2.48</v>
          </cell>
          <cell r="AB29">
            <v>478</v>
          </cell>
          <cell r="AD29" t="str">
            <v>Milk, Sesame</v>
          </cell>
          <cell r="AE29" t="str">
            <v/>
          </cell>
          <cell r="AF29" t="str">
            <v/>
          </cell>
          <cell r="AG29">
            <v>1</v>
          </cell>
          <cell r="AH29">
            <v>180</v>
          </cell>
          <cell r="AI29" t="str">
            <v>Serve</v>
          </cell>
          <cell r="AJ29">
            <v>0</v>
          </cell>
        </row>
        <row r="30">
          <cell r="D30">
            <v>36547</v>
          </cell>
          <cell r="I30" t="str">
            <v>Soy, Wheat, Sulphites</v>
          </cell>
          <cell r="J30" t="str">
            <v>Water, Vegetable Soup Mix 10mm (with Onion) (Carrot (30%), Potato (20%), Onion Brown (20%), Broccoli (20%), Swede (10%)), Beef Blade Diced 10mm (for soup), Tinned 5 Bean Mix (Beans (60%) [Butter Beans, Cannellini Beans, Chickpeas,Red Kidney Beans, Borlotti Beans], Water, Salt.), Tomato crushed pouch (Tomato (99.8%) (Reconstituted Tomato Paste (Tomato Paste, Water), Acidity Regulator (330)), Onion Diced 5mm, Oil Vegetable (Vegetable Oil, Antifoam (900A)), Tinned Tomato Paste (Concentrated Tomatoes (99%), Salt),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Parsley Chopped, Garlic Crushed (Garlic, Salt), Pepper White Ground</v>
          </cell>
          <cell r="L30">
            <v>6.48</v>
          </cell>
          <cell r="M30">
            <v>6.16</v>
          </cell>
          <cell r="N30">
            <v>12</v>
          </cell>
          <cell r="P30">
            <v>23</v>
          </cell>
          <cell r="S30">
            <v>79</v>
          </cell>
          <cell r="T30">
            <v>276</v>
          </cell>
          <cell r="U30">
            <v>608</v>
          </cell>
          <cell r="Y30">
            <v>1.635</v>
          </cell>
          <cell r="Z30">
            <v>2.5</v>
          </cell>
          <cell r="AA30">
            <v>2.85</v>
          </cell>
          <cell r="AB30">
            <v>550</v>
          </cell>
          <cell r="AD30" t="str">
            <v>Milk, Sesame</v>
          </cell>
          <cell r="AE30" t="str">
            <v/>
          </cell>
          <cell r="AF30" t="str">
            <v/>
          </cell>
          <cell r="AG30">
            <v>1</v>
          </cell>
          <cell r="AH30">
            <v>207</v>
          </cell>
          <cell r="AI30" t="str">
            <v>Serve</v>
          </cell>
          <cell r="AJ30">
            <v>0</v>
          </cell>
        </row>
        <row r="31">
          <cell r="D31">
            <v>36508</v>
          </cell>
          <cell r="I31" t="str">
            <v>Soy, Wheat</v>
          </cell>
          <cell r="J31" t="str">
            <v>Water, Booster Beef 2.3kg (Iodised Salt, Sugar, Corn Starch, Beef Fat (5%) (Beef Fat, Antioxidant (307B), Food Acid (330) (Contains Soy)), Yeast Extract, Soy Sauce Powder (Derived From Wheat), Colour (150C), Hydrolysed Vegetable Protein (Derived From Wheat) (Contains Soy)Flavour, Onion Powder, Flavour Enhancer (635), Spice, Food Acid (330), Herb)</v>
          </cell>
          <cell r="L31">
            <v>0.19</v>
          </cell>
          <cell r="M31">
            <v>0.26</v>
          </cell>
          <cell r="N31">
            <v>2</v>
          </cell>
          <cell r="P31">
            <v>7</v>
          </cell>
          <cell r="S31">
            <v>9</v>
          </cell>
          <cell r="T31">
            <v>11</v>
          </cell>
          <cell r="U31">
            <v>888</v>
          </cell>
          <cell r="Y31">
            <v>0.129</v>
          </cell>
          <cell r="Z31">
            <v>0</v>
          </cell>
          <cell r="AA31">
            <v>1.02</v>
          </cell>
          <cell r="AB31">
            <v>40</v>
          </cell>
          <cell r="AD31" t="str">
            <v>Celery, Fish, Milk, Mustard, Sulphite</v>
          </cell>
          <cell r="AE31" t="str">
            <v/>
          </cell>
          <cell r="AF31" t="str">
            <v/>
          </cell>
          <cell r="AG31">
            <v>1</v>
          </cell>
          <cell r="AH31">
            <v>183</v>
          </cell>
          <cell r="AI31" t="str">
            <v>Serve</v>
          </cell>
          <cell r="AJ31">
            <v>0</v>
          </cell>
        </row>
        <row r="32">
          <cell r="D32">
            <v>42134</v>
          </cell>
          <cell r="I32" t="str">
            <v>Soy, Milk</v>
          </cell>
          <cell r="J32" t="str">
            <v>Roast Beef Shaved (Beef, Water, Salt, Soy Protein, Sugar, Emulsifiers (451, 450, 452), Maltodextrin (Maize), Hydrolysed Vegetable, Protein (Maize), Colours (150D, 100), Herbs And Spices, Dehydrated Vegetables, Yeast Extract, Flavours (Soy),Canola Oil, Spice Extracts.), Cheese Slice Bega (Cheese (58% Minimum) [Pasteurised Milk, Salt, Cultures, Enzyme], Water, Emulsifier (331), Butter[Cream(From Milk), Salt, Water], Salt, Acidity Regulator (330, 339), Preservative (200), Natural Colour,(160A), Soy Lecithin), Lettuce Shredded, Tomato Sliced</v>
          </cell>
          <cell r="L32">
            <v>14.21</v>
          </cell>
          <cell r="M32">
            <v>9.48</v>
          </cell>
          <cell r="N32">
            <v>2</v>
          </cell>
          <cell r="P32">
            <v>146</v>
          </cell>
          <cell r="S32">
            <v>214</v>
          </cell>
          <cell r="T32">
            <v>225</v>
          </cell>
          <cell r="U32">
            <v>758</v>
          </cell>
          <cell r="Y32">
            <v>5.258</v>
          </cell>
          <cell r="Z32">
            <v>0.3</v>
          </cell>
          <cell r="AA32">
            <v>0.87</v>
          </cell>
          <cell r="AB32">
            <v>622</v>
          </cell>
          <cell r="AD32" t="str">
            <v/>
          </cell>
          <cell r="AE32" t="str">
            <v/>
          </cell>
          <cell r="AF32" t="str">
            <v/>
          </cell>
          <cell r="AG32">
            <v>1</v>
          </cell>
          <cell r="AH32">
            <v>91</v>
          </cell>
          <cell r="AI32" t="str">
            <v>Serve</v>
          </cell>
          <cell r="AJ32">
            <v>0</v>
          </cell>
        </row>
        <row r="33">
          <cell r="D33">
            <v>34750</v>
          </cell>
          <cell r="I33" t="str">
            <v/>
          </cell>
          <cell r="J33" t="str">
            <v>Beef Blade Diced 15mm 90%L, Onion Diced 10mm, Tomato crushed pouch (Tomato (99.8%) (Reconstituted Tomato Paste (Tomato Paste, Water), Acidity Regulator (330)), Sultanas (Sultana (99%), Vegetable Oil), Celery Diced 5mm, Water, Brown Sugar, Curry Powder (Coriander, Turmeric, Fennel, Pepper, Cumin, Chilli, Fenugreek, Garlic, Ginger, Salt), Salt Cooking ((Sodium Chloride), Anticaking Agent (535)), Coriander Chopped, Garlic Crushed (Garlic, Salt), Ginger Ground, Turmeric</v>
          </cell>
          <cell r="L33">
            <v>32.11</v>
          </cell>
          <cell r="M33">
            <v>5.64</v>
          </cell>
          <cell r="N33">
            <v>10</v>
          </cell>
          <cell r="P33">
            <v>27</v>
          </cell>
          <cell r="S33">
            <v>299</v>
          </cell>
          <cell r="T33">
            <v>664</v>
          </cell>
          <cell r="U33">
            <v>201</v>
          </cell>
          <cell r="Y33">
            <v>2.3370000000000002</v>
          </cell>
          <cell r="Z33">
            <v>1.6</v>
          </cell>
          <cell r="AA33">
            <v>9.06</v>
          </cell>
          <cell r="AB33">
            <v>937</v>
          </cell>
          <cell r="AD33" t="str">
            <v/>
          </cell>
          <cell r="AE33" t="str">
            <v/>
          </cell>
          <cell r="AF33" t="str">
            <v/>
          </cell>
          <cell r="AG33">
            <v>1</v>
          </cell>
          <cell r="AH33">
            <v>160</v>
          </cell>
          <cell r="AI33" t="str">
            <v>Serve</v>
          </cell>
          <cell r="AJ33">
            <v>0</v>
          </cell>
        </row>
        <row r="34">
          <cell r="D34">
            <v>34990</v>
          </cell>
          <cell r="I34" t="str">
            <v/>
          </cell>
          <cell r="J34" t="str">
            <v>Beef Blade Diced 15mm 90%L, Onion Diced 10mm, Tomato crushed pouch (Tomato (99.8%) (Reconstituted Tomato Paste (Tomato Paste, Water), Acidity Regulator (330)), Sultanas (Sultana (99%), Vegetable Oil), Celery Diced 5mm, Water, Brown Sugar, Curry Powder (Coriander, Turmeric, Fennel, Pepper, Cumin, Chilli, Fenugreek, Garlic, Ginger, Salt), Salt Cooking ((Sodium Chloride), Anticaking Agent (535)), Coriander Chopped, Garlic Crushed (Garlic, Salt), Ginger Ground, Turmeric</v>
          </cell>
          <cell r="L34">
            <v>20.07</v>
          </cell>
          <cell r="M34">
            <v>3.52</v>
          </cell>
          <cell r="N34">
            <v>6</v>
          </cell>
          <cell r="P34">
            <v>17</v>
          </cell>
          <cell r="S34">
            <v>187</v>
          </cell>
          <cell r="T34">
            <v>415</v>
          </cell>
          <cell r="U34">
            <v>126</v>
          </cell>
          <cell r="Y34">
            <v>1.46</v>
          </cell>
          <cell r="Z34">
            <v>1</v>
          </cell>
          <cell r="AA34">
            <v>5.66</v>
          </cell>
          <cell r="AB34">
            <v>586</v>
          </cell>
          <cell r="AD34" t="str">
            <v/>
          </cell>
          <cell r="AE34" t="str">
            <v/>
          </cell>
          <cell r="AF34" t="str">
            <v/>
          </cell>
          <cell r="AG34">
            <v>1</v>
          </cell>
          <cell r="AH34">
            <v>100</v>
          </cell>
          <cell r="AI34" t="str">
            <v>Serve</v>
          </cell>
          <cell r="AJ34">
            <v>0</v>
          </cell>
        </row>
        <row r="35">
          <cell r="D35">
            <v>39007</v>
          </cell>
          <cell r="I35" t="str">
            <v/>
          </cell>
          <cell r="J35" t="str">
            <v>Beef Cheek Diced 35mm, Onion Diced 10mm, Sultanas (Sultana (99%), Vegetable Oil), Tomato crushed pouch (Tomato (99.8%) (Reconstituted Tomato Paste (Tomato Paste, Water), Acidity Regulator (330)), Celery Diced 5mm, Water, Garlic Crushed (Garlic, Salt), Ginger Ground, Brown Sugar, Curry Powder (Coriander, Turmeric, Fennel, Pepper, Cumin, Chilli, Fenugreek, Garlic, Ginger, Salt), Turmeric, Salt Cooking ((Sodium Chloride), Anticaking Agent (535))</v>
          </cell>
          <cell r="L35">
            <v>33.24</v>
          </cell>
          <cell r="M35">
            <v>6.28</v>
          </cell>
          <cell r="N35">
            <v>20</v>
          </cell>
          <cell r="P35">
            <v>87</v>
          </cell>
          <cell r="S35">
            <v>325</v>
          </cell>
          <cell r="T35">
            <v>838</v>
          </cell>
          <cell r="U35">
            <v>539</v>
          </cell>
          <cell r="Y35">
            <v>2.4950000000000001</v>
          </cell>
          <cell r="Z35">
            <v>3.8</v>
          </cell>
          <cell r="AA35">
            <v>14.45</v>
          </cell>
          <cell r="AB35">
            <v>1156</v>
          </cell>
          <cell r="AD35" t="str">
            <v/>
          </cell>
          <cell r="AE35" t="str">
            <v/>
          </cell>
          <cell r="AF35" t="str">
            <v/>
          </cell>
          <cell r="AG35">
            <v>1</v>
          </cell>
          <cell r="AH35">
            <v>160</v>
          </cell>
          <cell r="AI35" t="str">
            <v>Serve</v>
          </cell>
          <cell r="AJ35">
            <v>0</v>
          </cell>
        </row>
        <row r="36">
          <cell r="D36">
            <v>34991</v>
          </cell>
          <cell r="I36" t="str">
            <v>Sulphites</v>
          </cell>
          <cell r="J36" t="str">
            <v>Beef Blade Diced 15mm 90%L, Onion Diced 10mm, Tomato crushed pouch (Tomato (99.8%) (Reconstituted Tomato Paste (Tomato Paste, Water), Acidity Regulator (330)), Sultanas (Sultana (99%), Vegetable Oil), Celery Diced 5mm, Potato Flakes (Potato 99.50%, Emulsifier (471), Food Acid (330)), Water, Brown Sugar, Curry Powder (Coriander, Turmeric, Fennel, Pepper, Cumin, Chilli, Fenugreek, Garlic, Ginger, Salt), Salt Cooking ((Sodium Chloride), Anticaking Agent (535)), Coriander Chopped, Garlic Crushed (Garlic, Salt), Ginger Ground, Turmeric</v>
          </cell>
          <cell r="L36">
            <v>20.49</v>
          </cell>
          <cell r="M36">
            <v>3.67</v>
          </cell>
          <cell r="N36">
            <v>11</v>
          </cell>
          <cell r="P36">
            <v>21</v>
          </cell>
          <cell r="S36">
            <v>200</v>
          </cell>
          <cell r="T36">
            <v>515</v>
          </cell>
          <cell r="U36">
            <v>128</v>
          </cell>
          <cell r="Y36">
            <v>1.542</v>
          </cell>
          <cell r="Z36">
            <v>1.3</v>
          </cell>
          <cell r="AA36">
            <v>5.7</v>
          </cell>
          <cell r="AB36">
            <v>683</v>
          </cell>
          <cell r="AD36" t="str">
            <v/>
          </cell>
          <cell r="AE36" t="str">
            <v/>
          </cell>
          <cell r="AF36" t="str">
            <v/>
          </cell>
          <cell r="AG36">
            <v>1</v>
          </cell>
          <cell r="AH36">
            <v>100</v>
          </cell>
          <cell r="AI36" t="str">
            <v>Serve</v>
          </cell>
          <cell r="AJ36">
            <v>0</v>
          </cell>
        </row>
        <row r="37">
          <cell r="D37">
            <v>44811</v>
          </cell>
          <cell r="I37" t="str">
            <v/>
          </cell>
          <cell r="J37" t="str">
            <v>Beef Blade Diced 15mm 90%L, Water, Rice Basmati, Onion Diced 10mm, Tomato crushed pouch (Tomato (99.8%) (Reconstituted Tomato Paste (Tomato Paste, Water), Acidity Regulator (330)), Sultanas (Sultana (99%), Vegetable Oil), Celery Diced 5mm, Brown Sugar, Curry Powder (Coriander, Turmeric, Fennel, Pepper, Cumin, Chilli, Fenugreek, Garlic, Ginger, Salt), Salt Cooking ((Sodium Chloride), Anticaking Agent (535)), Coriander Chopped, Garlic Crushed (Garlic, Salt), Ginger Ground, Turmeric</v>
          </cell>
          <cell r="L37">
            <v>34.81</v>
          </cell>
          <cell r="M37">
            <v>5.94</v>
          </cell>
          <cell r="N37">
            <v>33</v>
          </cell>
          <cell r="P37">
            <v>29</v>
          </cell>
          <cell r="S37">
            <v>326</v>
          </cell>
          <cell r="T37">
            <v>681</v>
          </cell>
          <cell r="U37">
            <v>204</v>
          </cell>
          <cell r="Y37">
            <v>2.637</v>
          </cell>
          <cell r="Z37">
            <v>1.9</v>
          </cell>
          <cell r="AA37">
            <v>9.36</v>
          </cell>
          <cell r="AB37">
            <v>1384</v>
          </cell>
          <cell r="AD37" t="str">
            <v/>
          </cell>
          <cell r="AE37" t="str">
            <v/>
          </cell>
          <cell r="AF37" t="str">
            <v/>
          </cell>
          <cell r="AG37">
            <v>1</v>
          </cell>
          <cell r="AH37">
            <v>250</v>
          </cell>
          <cell r="AI37" t="str">
            <v>Serve</v>
          </cell>
          <cell r="AJ37">
            <v>0</v>
          </cell>
        </row>
        <row r="38">
          <cell r="D38">
            <v>34740</v>
          </cell>
          <cell r="I38" t="str">
            <v>Sulphites</v>
          </cell>
          <cell r="J38" t="str">
            <v>Beef Blade Diced 15mm 90%L, Carrot Diced 5mm, Celery Diced 5mm, Wine Dry Red Claret (Wine, Preservative (202, 220)), Water, Potato Diced 10mm, Starch Col Flo 67 Thickener (Modified Corn Starch), Mustard Dijon (Water, Mustard Seed (18%), Salt, Sugar, Food Acid (Acetic), Turmeric), Mustard Seeded (Water, Mustard Seed 28%, Salt, Sugar, Food Acid (Acetic), Herbs, Spices, Garlic Extract), Tinned Tomato Paste (Concentrated Tomatoes (99%), Salt), Thyme Leaves, Garlic Crushed (Garlic, Salt)</v>
          </cell>
          <cell r="L38">
            <v>27.5</v>
          </cell>
          <cell r="M38">
            <v>4.76</v>
          </cell>
          <cell r="N38">
            <v>6</v>
          </cell>
          <cell r="P38">
            <v>34</v>
          </cell>
          <cell r="S38">
            <v>267</v>
          </cell>
          <cell r="T38">
            <v>623</v>
          </cell>
          <cell r="U38">
            <v>146</v>
          </cell>
          <cell r="Y38">
            <v>1.827</v>
          </cell>
          <cell r="Z38">
            <v>1.7</v>
          </cell>
          <cell r="AA38">
            <v>2.58</v>
          </cell>
          <cell r="AB38">
            <v>832</v>
          </cell>
          <cell r="AD38" t="str">
            <v>Peanuts</v>
          </cell>
          <cell r="AE38" t="str">
            <v/>
          </cell>
          <cell r="AF38" t="str">
            <v/>
          </cell>
          <cell r="AG38">
            <v>1</v>
          </cell>
          <cell r="AH38">
            <v>160</v>
          </cell>
          <cell r="AI38" t="str">
            <v>Serve</v>
          </cell>
          <cell r="AJ38">
            <v>0</v>
          </cell>
        </row>
        <row r="39">
          <cell r="D39">
            <v>34992</v>
          </cell>
          <cell r="I39" t="str">
            <v>Sulphites</v>
          </cell>
          <cell r="J39" t="str">
            <v>Beef Blade Diced 15mm 90%L, Carrot Diced 5mm, Celery Diced 5mm, Wine Dry Red Claret (Wine, Preservative (202, 220)), Water, Potato Diced 10mm, Starch Col Flo 67 Thickener (Modified Corn Starch), Mustard Dijon (Water, Mustard Seed (18%), Salt, Sugar, Food Acid (Acetic), Turmeric), Mustard Seeded (Water, Mustard Seed 28%, Salt, Sugar, Food Acid (Acetic), Herbs, Spices, Garlic Extract), Tinned Tomato Paste (Concentrated Tomatoes (99%), Salt), Thyme Leaves, Garlic Crushed (Garlic, Salt)</v>
          </cell>
          <cell r="L39">
            <v>17.190000000000001</v>
          </cell>
          <cell r="M39">
            <v>2.97</v>
          </cell>
          <cell r="N39">
            <v>4</v>
          </cell>
          <cell r="P39">
            <v>21</v>
          </cell>
          <cell r="S39">
            <v>167</v>
          </cell>
          <cell r="T39">
            <v>389</v>
          </cell>
          <cell r="U39">
            <v>91</v>
          </cell>
          <cell r="Y39">
            <v>1.1419999999999999</v>
          </cell>
          <cell r="Z39">
            <v>1.1000000000000001</v>
          </cell>
          <cell r="AA39">
            <v>1.61</v>
          </cell>
          <cell r="AB39">
            <v>520</v>
          </cell>
          <cell r="AD39" t="str">
            <v>Peanuts</v>
          </cell>
          <cell r="AE39" t="str">
            <v/>
          </cell>
          <cell r="AF39" t="str">
            <v/>
          </cell>
          <cell r="AG39">
            <v>1</v>
          </cell>
          <cell r="AH39">
            <v>100</v>
          </cell>
          <cell r="AI39" t="str">
            <v>Serve</v>
          </cell>
          <cell r="AJ39">
            <v>0</v>
          </cell>
        </row>
        <row r="40">
          <cell r="D40">
            <v>34993</v>
          </cell>
          <cell r="I40" t="str">
            <v>Sulphites</v>
          </cell>
          <cell r="J40" t="str">
            <v>Beef Blade Diced 15mm 90%L, Carrot Diced 5mm, Celery Diced 5mm, Wine Dry Red Claret (Wine, Preservative (202, 220)), Water, Potato Diced 10mm, Potato Flakes (Potato 99.50%, Emulsifier (471), Food Acid (330)), Starch Col Flo 67 Thickener (Modified Corn Starch), Mustard Dijon (Water, Mustard Seed (18%), Salt, Sugar, Food Acid (Acetic), Turmeric), Mustard Seeded (Water, Mustard Seed 28%, Salt, Sugar, Food Acid (Acetic), Herbs, Spices, Garlic Extract), Tinned Tomato Paste (Concentrated Tomatoes (99%), Salt), Thyme Leaves, Garlic Crushed (Garlic, Salt)</v>
          </cell>
          <cell r="L40">
            <v>17.61</v>
          </cell>
          <cell r="M40">
            <v>3.12</v>
          </cell>
          <cell r="N40">
            <v>9</v>
          </cell>
          <cell r="P40">
            <v>25</v>
          </cell>
          <cell r="S40">
            <v>181</v>
          </cell>
          <cell r="T40">
            <v>489</v>
          </cell>
          <cell r="U40">
            <v>94</v>
          </cell>
          <cell r="Y40">
            <v>1.2230000000000001</v>
          </cell>
          <cell r="Z40">
            <v>1.4</v>
          </cell>
          <cell r="AA40">
            <v>1.65</v>
          </cell>
          <cell r="AB40">
            <v>618</v>
          </cell>
          <cell r="AD40" t="str">
            <v>Peanuts</v>
          </cell>
          <cell r="AE40" t="str">
            <v/>
          </cell>
          <cell r="AF40" t="str">
            <v/>
          </cell>
          <cell r="AG40">
            <v>1</v>
          </cell>
          <cell r="AH40">
            <v>100</v>
          </cell>
          <cell r="AI40" t="str">
            <v>Serve</v>
          </cell>
          <cell r="AJ40">
            <v>0</v>
          </cell>
        </row>
        <row r="41">
          <cell r="D41">
            <v>34823</v>
          </cell>
          <cell r="I41" t="str">
            <v>Gluten, Milk, Soy, Sulphites, Wheat</v>
          </cell>
          <cell r="J41" t="str">
            <v>Beef Lasagne (Bolognese Sauce (Water, Tomatoes [Crushed Tomatoes, Tomato Juice, Acidity Regulator (330)] , Beef (17%), Tomato Paste, Textured Vegetable Protein [(Soy), Colour (150d)], Modified Starch (1422), Carrot, Celery, Onion, Sugar, Salt, Garlic (Sulphites), Flavour [Flavour Enhancer (635), Colour (150d), Anti-Caking Agent (551), Food Acid (330)], Mineral Salt (508), Herb &amp; Spices), Cheese Sauce (Water, Cheese Sauce Powder [(Milk), Thickener (1442), Flavour Enhancer (621)], Thickened Cream [Milk, Stabilisers (450, 466, 407), Emulsifiers (471, 433)], Milk Solids, Modified Starch (1422), Wheat Flour, Salt, Flavour [Flavour Enhancer (635), Anti-Caking Agent (551), Food Acid (330)], Mineral Salt (508), Pepper), Pasta (23%) (Durum Wheat Semolina, Water), Garnish (Mozzarella Cheese [Milk, Anticaking Agent (450), Preservative (200)], Parmesan Cheese [Milk, Food Acid (200)]))</v>
          </cell>
          <cell r="L41">
            <v>11.67</v>
          </cell>
          <cell r="M41">
            <v>14.47</v>
          </cell>
          <cell r="N41">
            <v>58</v>
          </cell>
          <cell r="P41">
            <v>140</v>
          </cell>
          <cell r="S41">
            <v>243</v>
          </cell>
          <cell r="T41">
            <v>350</v>
          </cell>
          <cell r="U41">
            <v>502</v>
          </cell>
          <cell r="Y41">
            <v>6.5330000000000004</v>
          </cell>
          <cell r="Z41">
            <v>4.9000000000000004</v>
          </cell>
          <cell r="AA41">
            <v>8.8699999999999992</v>
          </cell>
          <cell r="AB41">
            <v>992</v>
          </cell>
          <cell r="AD41" t="str">
            <v/>
          </cell>
          <cell r="AE41" t="str">
            <v/>
          </cell>
          <cell r="AF41" t="str">
            <v/>
          </cell>
          <cell r="AG41">
            <v>1</v>
          </cell>
          <cell r="AH41">
            <v>233</v>
          </cell>
          <cell r="AI41" t="str">
            <v>Serve</v>
          </cell>
          <cell r="AJ41">
            <v>0</v>
          </cell>
        </row>
        <row r="42">
          <cell r="D42">
            <v>38372</v>
          </cell>
          <cell r="I42" t="str">
            <v>Cashew, Tree Nuts</v>
          </cell>
          <cell r="J42" t="str">
            <v>Beef Blade Diced 15mm 90%L, COCONUT Cream Uht KARA 1lt (Coconut cream 99.9%, Xanthan gum (415), Guar gum (412), Carrageenan (407).), Potato Chunks (Pot Roast Quarter), Water, Cashew NFM (Cashews, Canola oil.), Oil Vegetable (Vegetable Oil, Antifoam (900A)), Onion Diced 5mm, Pineapple (Pineapple Size: 30 X 30 / Premium Grade: Peeled, Cut), Sugar White, Massaman Paste (Garlic, ginger, canola oil, raw sugar, salt, garam masala, lemon juice, chilli powder, water, cardamom seeds, aniseed, cloves, pepper, coriander seeds, cumin seeds, cinnamon, turmeric.), Garlic Crushed (Garlic, Salt), Salt Cooking ((Sodium Chloride), Anticaking Agent (535)), Cinnamon, Pepper White Ground</v>
          </cell>
          <cell r="L42">
            <v>27.95</v>
          </cell>
          <cell r="M42">
            <v>31.65</v>
          </cell>
          <cell r="N42">
            <v>19</v>
          </cell>
          <cell r="P42">
            <v>32</v>
          </cell>
          <cell r="S42">
            <v>310</v>
          </cell>
          <cell r="T42">
            <v>798</v>
          </cell>
          <cell r="U42">
            <v>540</v>
          </cell>
          <cell r="Y42">
            <v>16.966000000000001</v>
          </cell>
          <cell r="Z42">
            <v>2.6</v>
          </cell>
          <cell r="AA42">
            <v>9.8800000000000008</v>
          </cell>
          <cell r="AB42">
            <v>1993</v>
          </cell>
          <cell r="AD42" t="str">
            <v>Almond, Hazelnut, Macadamia, Peanuts, Pecan, Pistachio, Walnut</v>
          </cell>
          <cell r="AE42" t="str">
            <v/>
          </cell>
          <cell r="AF42" t="str">
            <v/>
          </cell>
          <cell r="AG42">
            <v>1</v>
          </cell>
          <cell r="AH42">
            <v>249</v>
          </cell>
          <cell r="AI42" t="str">
            <v>Serve</v>
          </cell>
          <cell r="AJ42">
            <v>0</v>
          </cell>
        </row>
        <row r="43">
          <cell r="D43">
            <v>39739</v>
          </cell>
          <cell r="I43" t="str">
            <v>Sulphites, Eggs, Gluten, Wheat, Molluscs, Soy, Cereals containing gluten, Sesame</v>
          </cell>
          <cell r="J43" t="str">
            <v>Beef Strips Blade 98% Lean, Egg Noodle Fresh (Fresh Egg, Wheat Flour, Gluten, Water, Salt, Mineral Salt (501) Colour (102), Preservative (300) (281)), Spring Onion Sliced 5mm, Capsicum Mixed sliced 10mm, Chinese Cabbage Shredded, Choy Sum NFM, Onions Sliced, Bok Choy Sliced 10mm, Carrot Julienne 5mm, Bean Shoots, Garlic Crushed (Garlic, Salt), Oyster Sauce (Water, Sugar, Salt, Oyster Extractives (11%) (Oyster, Water, Salt), Flavour Enhancer (621), Modified Corn Starch (1442), Wheat Flour, Colour), Soy Sauce (Hydrolysed Vegetable Protein (Soybean 9%, Maize), Water, Salt, Colour (150D)), Sweet Chilli Sauce (Water, Sugar, Chillies (6%), Garlic (3%), Salt, Thickeners (1442, 415), Food Acid (Acetic)), Dark Soy Sauce NFM (Soy Sauce (73%) (Water, Salt, Soybeans, Wheat Flour), Colours (150a, 150c), Flavour  Enhancers (621, 631, 627), Sugar, Preservative (202).), Ginger Crushed (Ginger, Vinegar, Vegetable Oil, Salt, Lactic Acid), Starch Col Flo 67 Thickener (Modified Corn Starch), Oil Vegetable (Vegetable Oil, Antifoam (900A)), Sesame Oil, Salt Cooking ((Sodium Chloride), Anticaking Agent (535)), Pepper White Ground</v>
          </cell>
          <cell r="L43">
            <v>41.04</v>
          </cell>
          <cell r="M43">
            <v>9.1999999999999993</v>
          </cell>
          <cell r="N43">
            <v>52</v>
          </cell>
          <cell r="P43">
            <v>63</v>
          </cell>
          <cell r="S43">
            <v>451</v>
          </cell>
          <cell r="T43">
            <v>1246</v>
          </cell>
          <cell r="U43">
            <v>1590</v>
          </cell>
          <cell r="Y43">
            <v>3.0249999999999999</v>
          </cell>
          <cell r="Z43">
            <v>4.3</v>
          </cell>
          <cell r="AA43">
            <v>9.4</v>
          </cell>
          <cell r="AB43">
            <v>1931</v>
          </cell>
          <cell r="AD43" t="str">
            <v>Fish, Milk, Peanuts, Sesame, Soy, Treenut</v>
          </cell>
          <cell r="AE43" t="str">
            <v/>
          </cell>
          <cell r="AF43" t="str">
            <v/>
          </cell>
          <cell r="AG43">
            <v>1</v>
          </cell>
          <cell r="AH43">
            <v>201</v>
          </cell>
          <cell r="AI43" t="str">
            <v>Serve</v>
          </cell>
          <cell r="AJ43">
            <v>0</v>
          </cell>
        </row>
        <row r="44">
          <cell r="D44">
            <v>34741</v>
          </cell>
          <cell r="I44" t="str">
            <v>Milk, Sulphites</v>
          </cell>
          <cell r="J44" t="str">
            <v>Beef Blade Diced 15mm 90%L, Water, Beans Green Cross Cut Frozen, Onion Diced 15mm, Coconut Milk Powder Mix (Coconut Milk Powder (78%), Maltodextrin, Milk Protein, Stabiliser (Sodium Phosphate)), Lemon Juice (Reconstituted Lemon Juice (99.9%), Acidity Regulators (330, 300), Preservative (223)), Brown Sugar, Salt Cooking ((Sodium Chloride), Anticaking Agent (535)), Garlic Crushed (Garlic, Salt), Ginger Ground, Chilli Powder, Cinnamon, Coriander Ground, Cumin Ground, Turmeric</v>
          </cell>
          <cell r="L44">
            <v>33.25</v>
          </cell>
          <cell r="M44">
            <v>8.8000000000000007</v>
          </cell>
          <cell r="N44">
            <v>3</v>
          </cell>
          <cell r="P44">
            <v>23</v>
          </cell>
          <cell r="S44">
            <v>302</v>
          </cell>
          <cell r="T44">
            <v>626</v>
          </cell>
          <cell r="U44">
            <v>267</v>
          </cell>
          <cell r="Y44">
            <v>4.9329999999999998</v>
          </cell>
          <cell r="Z44">
            <v>1.3</v>
          </cell>
          <cell r="AA44">
            <v>1.97</v>
          </cell>
          <cell r="AB44">
            <v>956</v>
          </cell>
          <cell r="AD44" t="str">
            <v/>
          </cell>
          <cell r="AE44" t="str">
            <v/>
          </cell>
          <cell r="AF44" t="str">
            <v/>
          </cell>
          <cell r="AG44">
            <v>1</v>
          </cell>
          <cell r="AH44">
            <v>160</v>
          </cell>
          <cell r="AI44" t="str">
            <v>Serve</v>
          </cell>
          <cell r="AJ44">
            <v>0</v>
          </cell>
        </row>
        <row r="45">
          <cell r="D45">
            <v>34994</v>
          </cell>
          <cell r="I45" t="str">
            <v>Milk, Sulphites</v>
          </cell>
          <cell r="J45" t="str">
            <v>Beef Blade Diced 15mm 90%L, Water, Beans Green Cross Cut Frozen, Onion Diced 15mm, Coconut Milk Powder Mix (Coconut Milk Powder (78%), Maltodextrin, Milk Protein, Stabiliser (Sodium Phosphate)), Lemon Juice (Reconstituted Lemon Juice (99.9%), Acidity Regulators (330, 300), Preservative (223)), Brown Sugar, Salt Cooking ((Sodium Chloride), Anticaking Agent (535)), Garlic Crushed (Garlic, Salt), Ginger Ground, Chilli Powder, Cinnamon, Coriander Ground, Cumin Ground, Turmeric</v>
          </cell>
          <cell r="L45">
            <v>20.78</v>
          </cell>
          <cell r="M45">
            <v>5.5</v>
          </cell>
          <cell r="N45">
            <v>2</v>
          </cell>
          <cell r="P45">
            <v>14</v>
          </cell>
          <cell r="S45">
            <v>189</v>
          </cell>
          <cell r="T45">
            <v>391</v>
          </cell>
          <cell r="U45">
            <v>167</v>
          </cell>
          <cell r="Y45">
            <v>3.0830000000000002</v>
          </cell>
          <cell r="Z45">
            <v>0.8</v>
          </cell>
          <cell r="AA45">
            <v>1.23</v>
          </cell>
          <cell r="AB45">
            <v>598</v>
          </cell>
          <cell r="AD45" t="str">
            <v/>
          </cell>
          <cell r="AE45" t="str">
            <v/>
          </cell>
          <cell r="AF45" t="str">
            <v/>
          </cell>
          <cell r="AG45">
            <v>1</v>
          </cell>
          <cell r="AH45">
            <v>100</v>
          </cell>
          <cell r="AI45" t="str">
            <v>Serve</v>
          </cell>
          <cell r="AJ45">
            <v>0</v>
          </cell>
        </row>
        <row r="46">
          <cell r="D46">
            <v>44156</v>
          </cell>
          <cell r="I46" t="str">
            <v>Milk, Sulphites</v>
          </cell>
          <cell r="J46" t="str">
            <v>Beef Diced 35mm, Water, Onion Diced 15mm, Coconut Milk Powder Mix (Coconut Milk Powder (78%), Maltodextrin, Milk Protein, Stabiliser (Sodium Phosphate)), Lemon Juice (Reconstituted Lemon Juice (99.9%), Acidity Regulators (330, 300), Preservative (223)), Brown Sugar, Salt Cooking ((Sodium Chloride), Anticaking Agent (535)), Garlic Crushed (Garlic, Salt), Ginger Ground, Chilli Powder, Cinnamon, Coriander Ground, Cumin Ground, Turmeric, Beans Green Cross Cut Frozen</v>
          </cell>
          <cell r="L46">
            <v>33.01</v>
          </cell>
          <cell r="M46">
            <v>8.77</v>
          </cell>
          <cell r="N46">
            <v>3</v>
          </cell>
          <cell r="P46">
            <v>16</v>
          </cell>
          <cell r="S46">
            <v>297</v>
          </cell>
          <cell r="T46">
            <v>581</v>
          </cell>
          <cell r="U46">
            <v>267</v>
          </cell>
          <cell r="Y46">
            <v>4.9329999999999998</v>
          </cell>
          <cell r="Z46">
            <v>0.5</v>
          </cell>
          <cell r="AA46">
            <v>1.7</v>
          </cell>
          <cell r="AB46">
            <v>938</v>
          </cell>
          <cell r="AD46" t="str">
            <v/>
          </cell>
          <cell r="AE46" t="str">
            <v/>
          </cell>
          <cell r="AF46" t="str">
            <v/>
          </cell>
          <cell r="AG46">
            <v>1</v>
          </cell>
          <cell r="AH46">
            <v>148</v>
          </cell>
          <cell r="AI46" t="str">
            <v>Serve</v>
          </cell>
          <cell r="AJ46">
            <v>0</v>
          </cell>
        </row>
        <row r="47">
          <cell r="D47">
            <v>34995</v>
          </cell>
          <cell r="I47" t="str">
            <v>Milk, Sulphites</v>
          </cell>
          <cell r="J47" t="str">
            <v>Beef Blade Diced 15mm 90%L, Water, Beans Green Cross Cut Frozen, Onion Diced 15mm, Potato Flakes (Potato 99.50%, Emulsifier (471), Food Acid (330)), Coconut Milk Powder Mix (Coconut Milk Powder (78%), Maltodextrin, Milk Protein, Stabiliser (Sodium Phosphate)), Lemon Juice (Reconstituted Lemon Juice (99.9%), Acidity Regulators (330, 300), Preservative (223)), Brown Sugar, Salt Cooking ((Sodium Chloride), Anticaking Agent (535)), Garlic Crushed (Garlic, Salt), Ginger Ground, Chilli Powder, Cinnamon, Coriander Ground, Cumin Ground, Turmeric</v>
          </cell>
          <cell r="L47">
            <v>21.2</v>
          </cell>
          <cell r="M47">
            <v>5.65</v>
          </cell>
          <cell r="N47">
            <v>7</v>
          </cell>
          <cell r="P47">
            <v>19</v>
          </cell>
          <cell r="S47">
            <v>203</v>
          </cell>
          <cell r="T47">
            <v>491</v>
          </cell>
          <cell r="U47">
            <v>169</v>
          </cell>
          <cell r="Y47">
            <v>3.165</v>
          </cell>
          <cell r="Z47">
            <v>1.2</v>
          </cell>
          <cell r="AA47">
            <v>1.27</v>
          </cell>
          <cell r="AB47">
            <v>695</v>
          </cell>
          <cell r="AD47" t="str">
            <v/>
          </cell>
          <cell r="AE47" t="str">
            <v/>
          </cell>
          <cell r="AF47" t="str">
            <v/>
          </cell>
          <cell r="AG47">
            <v>1</v>
          </cell>
          <cell r="AH47">
            <v>100</v>
          </cell>
          <cell r="AI47" t="str">
            <v>Serve</v>
          </cell>
          <cell r="AJ47">
            <v>0</v>
          </cell>
        </row>
        <row r="48">
          <cell r="D48">
            <v>44876</v>
          </cell>
          <cell r="I48" t="str">
            <v>Milk, Sulphites</v>
          </cell>
          <cell r="J48" t="str">
            <v>Beef Blade Diced 15mm 90%L, Water, Rice Basmati, Beans Green Cross Cut Frozen, Onion Diced 15mm, Coconut Milk Powder Mix (Coconut Milk Powder (78%), Maltodextrin, Milk Protein, Stabiliser (Sodium Phosphate)), Lemon Juice (Reconstituted Lemon Juice (99.9%), Acidity Regulators (330, 300), Preservative (223)), Brown Sugar, Salt Cooking ((Sodium Chloride), Anticaking Agent (535)), Garlic Crushed (Garlic, Salt), Ginger Ground, Chilli Powder, Cinnamon, Coriander Ground, Cumin Ground, Turmeric</v>
          </cell>
          <cell r="L48">
            <v>35.950000000000003</v>
          </cell>
          <cell r="M48">
            <v>9.1</v>
          </cell>
          <cell r="N48">
            <v>27</v>
          </cell>
          <cell r="P48">
            <v>26</v>
          </cell>
          <cell r="S48">
            <v>329</v>
          </cell>
          <cell r="T48">
            <v>643</v>
          </cell>
          <cell r="U48">
            <v>271</v>
          </cell>
          <cell r="Y48">
            <v>5.234</v>
          </cell>
          <cell r="Z48">
            <v>1.6</v>
          </cell>
          <cell r="AA48">
            <v>2.27</v>
          </cell>
          <cell r="AB48">
            <v>1403</v>
          </cell>
          <cell r="AD48" t="str">
            <v/>
          </cell>
          <cell r="AE48" t="str">
            <v/>
          </cell>
          <cell r="AF48" t="str">
            <v/>
          </cell>
          <cell r="AG48">
            <v>1</v>
          </cell>
          <cell r="AH48">
            <v>250</v>
          </cell>
          <cell r="AI48" t="str">
            <v>Serve</v>
          </cell>
          <cell r="AJ48">
            <v>0</v>
          </cell>
        </row>
        <row r="49">
          <cell r="D49">
            <v>34751</v>
          </cell>
          <cell r="I49" t="str">
            <v>Sulphites, Milk</v>
          </cell>
          <cell r="J49" t="str">
            <v>Beef Blade Diced 15mm 90%L, Water, Onion Diced 10mm, Mushroom Button Diced 10mm, Cream Thickened Dairy Farmers (Pasteurised Cream (Milk), Thickeners (400, 500), Mineral Salt (450)), Lemon Juice (Reconstituted Lemon Juice (99.9%), Acidity Regulators (330, 300), Preservative (223)), Starch Col Flo 67 Thickener (Modified Corn Starch), Spring Onion Sliced 5mm, Salt Cooking ((Sodium Chloride), Anticaking Agent (535)), Sugar White, Garlic Crushed (Garlic, Salt), Fresh Chives, Parsley Chopped, Pepper White Ground</v>
          </cell>
          <cell r="L49">
            <v>31.66</v>
          </cell>
          <cell r="M49">
            <v>6.56</v>
          </cell>
          <cell r="N49">
            <v>5</v>
          </cell>
          <cell r="P49">
            <v>20</v>
          </cell>
          <cell r="S49">
            <v>304</v>
          </cell>
          <cell r="T49">
            <v>615</v>
          </cell>
          <cell r="U49">
            <v>339</v>
          </cell>
          <cell r="Y49">
            <v>2.88</v>
          </cell>
          <cell r="Z49">
            <v>1.3</v>
          </cell>
          <cell r="AA49">
            <v>2.91</v>
          </cell>
          <cell r="AB49">
            <v>879</v>
          </cell>
          <cell r="AD49" t="str">
            <v/>
          </cell>
          <cell r="AE49" t="str">
            <v/>
          </cell>
          <cell r="AF49" t="str">
            <v/>
          </cell>
          <cell r="AG49">
            <v>1</v>
          </cell>
          <cell r="AH49">
            <v>160</v>
          </cell>
          <cell r="AI49" t="str">
            <v>Serve</v>
          </cell>
          <cell r="AJ49">
            <v>0</v>
          </cell>
        </row>
        <row r="50">
          <cell r="D50">
            <v>34996</v>
          </cell>
          <cell r="I50" t="str">
            <v>Sulphites, Milk</v>
          </cell>
          <cell r="J50" t="str">
            <v>Beef Blade Diced 15mm 90%L, Water, Onion Diced 10mm, Mushroom Button Diced 10mm, Cream Thickened Dairy Farmers (Pasteurised Cream (Milk), Thickeners (400, 500), Mineral Salt (450)), Lemon Juice (Reconstituted Lemon Juice (99.9%), Acidity Regulators (330, 300), Preservative (223)), Starch Col Flo 67 Thickener (Modified Corn Starch), Spring Onion Sliced 5mm, Salt Cooking ((Sodium Chloride), Anticaking Agent (535)), Sugar White, Garlic Crushed (Garlic, Salt), Fresh Chives, Parsley Chopped, Pepper White Ground</v>
          </cell>
          <cell r="L50">
            <v>19.79</v>
          </cell>
          <cell r="M50">
            <v>4.0999999999999996</v>
          </cell>
          <cell r="N50">
            <v>3</v>
          </cell>
          <cell r="P50">
            <v>12</v>
          </cell>
          <cell r="S50">
            <v>190</v>
          </cell>
          <cell r="T50">
            <v>384</v>
          </cell>
          <cell r="U50">
            <v>212</v>
          </cell>
          <cell r="Y50">
            <v>1.8</v>
          </cell>
          <cell r="Z50">
            <v>0.8</v>
          </cell>
          <cell r="AA50">
            <v>1.82</v>
          </cell>
          <cell r="AB50">
            <v>550</v>
          </cell>
          <cell r="AD50" t="str">
            <v/>
          </cell>
          <cell r="AE50" t="str">
            <v/>
          </cell>
          <cell r="AF50" t="str">
            <v/>
          </cell>
          <cell r="AG50">
            <v>1</v>
          </cell>
          <cell r="AH50">
            <v>100</v>
          </cell>
          <cell r="AI50" t="str">
            <v>Serve</v>
          </cell>
          <cell r="AJ50">
            <v>0</v>
          </cell>
        </row>
        <row r="51">
          <cell r="D51">
            <v>34997</v>
          </cell>
          <cell r="I51" t="str">
            <v>Sulphites, Milk</v>
          </cell>
          <cell r="J51" t="str">
            <v>Beef Blade Diced 15mm 90%L, Water, Onion Diced 10mm, Mushroom Button Diced 10mm, Potato Flakes (Potato 99.50%, Emulsifier (471), Food Acid (330)), Cream Thickened Dairy Farmers (Pasteurised Cream (Milk), Thickeners (400, 500), Mineral Salt (450)), Lemon Juice (Reconstituted Lemon Juice (99.9%), Acidity Regulators (330, 300), Preservative (223)), Starch Col Flo 67 Thickener (Modified Corn Starch), Spring Onion Sliced 5mm, Salt Cooking ((Sodium Chloride), Anticaking Agent (535)), Sugar White, Garlic Crushed (Garlic, Salt), Fresh Chives, Parsley Chopped, Pepper White Ground</v>
          </cell>
          <cell r="L51">
            <v>20.2</v>
          </cell>
          <cell r="M51">
            <v>4.25</v>
          </cell>
          <cell r="N51">
            <v>8</v>
          </cell>
          <cell r="P51">
            <v>16</v>
          </cell>
          <cell r="S51">
            <v>204</v>
          </cell>
          <cell r="T51">
            <v>484</v>
          </cell>
          <cell r="U51">
            <v>214</v>
          </cell>
          <cell r="Y51">
            <v>1.881</v>
          </cell>
          <cell r="Z51">
            <v>1.1000000000000001</v>
          </cell>
          <cell r="AA51">
            <v>1.86</v>
          </cell>
          <cell r="AB51">
            <v>647</v>
          </cell>
          <cell r="AD51" t="str">
            <v/>
          </cell>
          <cell r="AE51" t="str">
            <v/>
          </cell>
          <cell r="AF51" t="str">
            <v/>
          </cell>
          <cell r="AG51">
            <v>1</v>
          </cell>
          <cell r="AH51">
            <v>100</v>
          </cell>
          <cell r="AI51" t="str">
            <v>Serve</v>
          </cell>
          <cell r="AJ51">
            <v>0</v>
          </cell>
        </row>
        <row r="52">
          <cell r="D52">
            <v>35203</v>
          </cell>
          <cell r="I52" t="str">
            <v>Gluten, Soy, Wheat, Milk</v>
          </cell>
          <cell r="J52"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Roast Beef Shaved (Beef, Water, Salt, Soy Protein, Sugar, Emulsifiers (451, 450, 452), Maltodextrin (Maize), Hydrolysed Vegetable, Protein (Maize), Colours (150D, 100), Herbs And Spices, Dehydrated Vegetables, Yeast Extract, Flavours (Soy),Canola Oil, Spice Extracts.), Tomato Sliced, Lettuce Shredded,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v>
          </cell>
          <cell r="L52">
            <v>20.89</v>
          </cell>
          <cell r="M52">
            <v>17.829999999999998</v>
          </cell>
          <cell r="N52">
            <v>33</v>
          </cell>
          <cell r="P52">
            <v>156</v>
          </cell>
          <cell r="S52">
            <v>230</v>
          </cell>
          <cell r="T52">
            <v>360</v>
          </cell>
          <cell r="U52">
            <v>1058</v>
          </cell>
          <cell r="Y52">
            <v>7.7450000000000001</v>
          </cell>
          <cell r="Z52">
            <v>7.1</v>
          </cell>
          <cell r="AA52">
            <v>3.66</v>
          </cell>
          <cell r="AB52">
            <v>1636</v>
          </cell>
          <cell r="AD52" t="str">
            <v>Sesame</v>
          </cell>
          <cell r="AE52" t="str">
            <v/>
          </cell>
          <cell r="AF52" t="str">
            <v/>
          </cell>
          <cell r="AG52">
            <v>1</v>
          </cell>
          <cell r="AH52">
            <v>240</v>
          </cell>
          <cell r="AI52" t="str">
            <v>Serve</v>
          </cell>
          <cell r="AJ52">
            <v>0</v>
          </cell>
        </row>
        <row r="53">
          <cell r="D53">
            <v>43991</v>
          </cell>
          <cell r="I53" t="str">
            <v>Gluten, Molluscs, Wheat, Soy, Sulphites, Sesame, Fish</v>
          </cell>
          <cell r="J53" t="str">
            <v>Fish Bassa folded Fillet Frozen (Basa (Pangasius Hypophthalmus) 99.5%, Salt), Water, Onion Diced 5mm, Spring Onion Sliced 5mm, Soy Sauce (Hydrolysed Vegetable Protein (Soybean 9%, Maize), Water, Salt, Colour (150D)), Starch Col Flo 67 Thickener (Modified Corn Starch), Black Bean Sauce (Water, Sugar, Fermented Black Bean (14%) (Black Bean, Salt), Ginger, Salt, Thickener (1442, 415), Vinegar, Soybean Oil, Colour (150C), Soy Sauce (Water, Soybean, Salt, Wheat Flour), Preservative (211)), Ginger Crushed (Ginger, Vinegar, Vegetable Oil, Salt, Lactic Acid), Sugar White, Oil Vegetable (Vegetable Oil, Antifoam (900A)), Oyster Sauce (Water, Sugar, Salt, Oyster Extractives (11%) (Oyster, Water, Salt), Flavour Enhancer (621), Modified Corn Starch (1442), Wheat Flour, Colour), Booster Chicken (Iodised Salt, Sugar, Maize Starch, Chicken Fat (3.5%), Onion Powder,Yeast Extract, Flavour, Chicken Powder (0.5%), Flavour Enhancer (635), Colour (100,150C)), Sesame Oil, Pepper White Ground</v>
          </cell>
          <cell r="L53">
            <v>19.399999999999999</v>
          </cell>
          <cell r="M53">
            <v>4.68</v>
          </cell>
          <cell r="N53">
            <v>10</v>
          </cell>
          <cell r="P53">
            <v>33</v>
          </cell>
          <cell r="S53">
            <v>435</v>
          </cell>
          <cell r="T53">
            <v>472</v>
          </cell>
          <cell r="U53">
            <v>867</v>
          </cell>
          <cell r="Y53">
            <v>1.3720000000000001</v>
          </cell>
          <cell r="Z53">
            <v>0.6</v>
          </cell>
          <cell r="AA53">
            <v>5.96</v>
          </cell>
          <cell r="AB53">
            <v>680</v>
          </cell>
          <cell r="AD53" t="str">
            <v>Celery, Crustacea, Fish, Milk, Peanuts, Sesame, Soy, Treenut</v>
          </cell>
          <cell r="AE53" t="str">
            <v/>
          </cell>
          <cell r="AF53" t="str">
            <v/>
          </cell>
          <cell r="AG53">
            <v>1</v>
          </cell>
          <cell r="AH53">
            <v>144</v>
          </cell>
          <cell r="AI53" t="str">
            <v>Serve</v>
          </cell>
          <cell r="AJ53">
            <v>0</v>
          </cell>
        </row>
        <row r="54">
          <cell r="D54">
            <v>38385</v>
          </cell>
          <cell r="I54" t="str">
            <v/>
          </cell>
          <cell r="J54" t="str">
            <v>Beef Mince Lean 90% V.L, Water, Tomato Puree NFM (Tomatoes (99%), Salt.), Carrot Diced 5mm, Celery Diced 5mm, Onion Diced 5mm, Oil Vegetable (Vegetable Oil, Antifoam (900A)), Tinned Tomato Paste (Concentrated Tomatoes (99%), Salt), Garlic Crushed (Garlic, Salt), Salt Cooking ((Sodium Chloride), Anticaking Agent (535)), Mixed Herb (Rosemary, Oregano, Bay Leaves.), Rosemary, Sage Chopped, Pepper White Ground</v>
          </cell>
          <cell r="L54">
            <v>12.01</v>
          </cell>
          <cell r="M54">
            <v>8.2100000000000009</v>
          </cell>
          <cell r="N54">
            <v>4</v>
          </cell>
          <cell r="P54">
            <v>37</v>
          </cell>
          <cell r="S54">
            <v>132</v>
          </cell>
          <cell r="T54">
            <v>383</v>
          </cell>
          <cell r="U54">
            <v>556</v>
          </cell>
          <cell r="Y54">
            <v>2.8690000000000002</v>
          </cell>
          <cell r="Z54">
            <v>1.4</v>
          </cell>
          <cell r="AA54">
            <v>2.85</v>
          </cell>
          <cell r="AB54">
            <v>595</v>
          </cell>
          <cell r="AD54" t="str">
            <v/>
          </cell>
          <cell r="AE54" t="str">
            <v/>
          </cell>
          <cell r="AF54" t="str">
            <v/>
          </cell>
          <cell r="AG54">
            <v>1</v>
          </cell>
          <cell r="AH54">
            <v>160</v>
          </cell>
          <cell r="AI54" t="str">
            <v>Serve</v>
          </cell>
          <cell r="AJ54">
            <v>0</v>
          </cell>
        </row>
        <row r="55">
          <cell r="D55">
            <v>34998</v>
          </cell>
          <cell r="I55" t="str">
            <v>Soy, Wheat, Sulphites</v>
          </cell>
          <cell r="J55" t="str">
            <v>Beef Blade Diced 15mm 90%L, Onion Diced 10mm, Celery Diced 5mm, Potato Diced 10mm, Water,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55">
            <v>19.96</v>
          </cell>
          <cell r="M55">
            <v>3.35</v>
          </cell>
          <cell r="N55">
            <v>3</v>
          </cell>
          <cell r="P55">
            <v>12</v>
          </cell>
          <cell r="S55">
            <v>186</v>
          </cell>
          <cell r="T55">
            <v>392</v>
          </cell>
          <cell r="U55">
            <v>164</v>
          </cell>
          <cell r="Y55">
            <v>1.3180000000000001</v>
          </cell>
          <cell r="Z55">
            <v>0.7</v>
          </cell>
          <cell r="AA55">
            <v>1.21</v>
          </cell>
          <cell r="AB55">
            <v>521</v>
          </cell>
          <cell r="AD55" t="str">
            <v>Milk, Sesame</v>
          </cell>
          <cell r="AE55" t="str">
            <v/>
          </cell>
          <cell r="AF55" t="str">
            <v/>
          </cell>
          <cell r="AG55">
            <v>1</v>
          </cell>
          <cell r="AH55">
            <v>100</v>
          </cell>
          <cell r="AI55" t="str">
            <v>Serve</v>
          </cell>
          <cell r="AJ55">
            <v>0</v>
          </cell>
        </row>
        <row r="56">
          <cell r="D56">
            <v>34999</v>
          </cell>
          <cell r="I56" t="str">
            <v>Soy, Wheat, Sulphites</v>
          </cell>
          <cell r="J56" t="str">
            <v>Beef Blade Diced 15mm 90%L, Onion Diced 10mm, Celery Diced 5mm, Potato Diced 10mm, Potato Flakes (Potato 99.50%, Emulsifier (471), Food Acid (330)), Water,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56">
            <v>20.38</v>
          </cell>
          <cell r="M56">
            <v>3.5</v>
          </cell>
          <cell r="N56">
            <v>8</v>
          </cell>
          <cell r="P56">
            <v>16</v>
          </cell>
          <cell r="S56">
            <v>200</v>
          </cell>
          <cell r="T56">
            <v>492</v>
          </cell>
          <cell r="U56">
            <v>167</v>
          </cell>
          <cell r="Y56">
            <v>1.399</v>
          </cell>
          <cell r="Z56">
            <v>1</v>
          </cell>
          <cell r="AA56">
            <v>1.25</v>
          </cell>
          <cell r="AB56">
            <v>618</v>
          </cell>
          <cell r="AD56" t="str">
            <v>Milk, Sesame</v>
          </cell>
          <cell r="AE56" t="str">
            <v/>
          </cell>
          <cell r="AF56" t="str">
            <v/>
          </cell>
          <cell r="AG56">
            <v>1</v>
          </cell>
          <cell r="AH56">
            <v>100</v>
          </cell>
          <cell r="AI56" t="str">
            <v>Serve</v>
          </cell>
          <cell r="AJ56">
            <v>0</v>
          </cell>
        </row>
        <row r="57">
          <cell r="D57">
            <v>34742</v>
          </cell>
          <cell r="I57" t="str">
            <v>Soy, Wheat, Sulphites</v>
          </cell>
          <cell r="J57" t="str">
            <v>Beef Blade Diced 15mm 90%L, Onion Diced 10mm, Celery Diced 5mm, Potato Diced 10mm, Water,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57">
            <v>31.94</v>
          </cell>
          <cell r="M57">
            <v>5.36</v>
          </cell>
          <cell r="N57">
            <v>5</v>
          </cell>
          <cell r="P57">
            <v>19</v>
          </cell>
          <cell r="S57">
            <v>298</v>
          </cell>
          <cell r="T57">
            <v>627</v>
          </cell>
          <cell r="U57">
            <v>263</v>
          </cell>
          <cell r="Y57">
            <v>2.109</v>
          </cell>
          <cell r="Z57">
            <v>1.1000000000000001</v>
          </cell>
          <cell r="AA57">
            <v>1.94</v>
          </cell>
          <cell r="AB57">
            <v>833</v>
          </cell>
          <cell r="AD57" t="str">
            <v>Milk, Sesame</v>
          </cell>
          <cell r="AE57" t="str">
            <v/>
          </cell>
          <cell r="AF57" t="str">
            <v/>
          </cell>
          <cell r="AG57">
            <v>1</v>
          </cell>
          <cell r="AH57">
            <v>160</v>
          </cell>
          <cell r="AI57" t="str">
            <v>Serve</v>
          </cell>
          <cell r="AJ57">
            <v>0</v>
          </cell>
        </row>
        <row r="58">
          <cell r="D58">
            <v>42483</v>
          </cell>
          <cell r="I58" t="str">
            <v>Soy, Wheat, Sulphites</v>
          </cell>
          <cell r="J58" t="str">
            <v>Beef Cheek Diced 35mm, Onion Diced 10mm, Tinned Tomato Paste (Concentrated Tomatoes (99%), Salt), Water, Parsley Chopped, Sweet Paprika (Paprika (99%), Anti-Caking Agent (551)), Garlic Crushed (Garlic, Salt), Starch Col Flo 67 Thickener (Modified Corn Starch), Pepper White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Potato Diced 10mm</v>
          </cell>
          <cell r="L58">
            <v>32.700000000000003</v>
          </cell>
          <cell r="M58">
            <v>5.73</v>
          </cell>
          <cell r="N58">
            <v>6</v>
          </cell>
          <cell r="P58">
            <v>43</v>
          </cell>
          <cell r="S58">
            <v>301</v>
          </cell>
          <cell r="T58">
            <v>757</v>
          </cell>
          <cell r="U58">
            <v>150</v>
          </cell>
          <cell r="Y58">
            <v>2.1890000000000001</v>
          </cell>
          <cell r="Z58">
            <v>2.1</v>
          </cell>
          <cell r="AA58">
            <v>2.5099999999999998</v>
          </cell>
          <cell r="AB58">
            <v>873</v>
          </cell>
          <cell r="AD58" t="str">
            <v>Milk, Sesame</v>
          </cell>
          <cell r="AE58" t="str">
            <v/>
          </cell>
          <cell r="AF58" t="str">
            <v/>
          </cell>
          <cell r="AG58">
            <v>1</v>
          </cell>
          <cell r="AH58">
            <v>160</v>
          </cell>
          <cell r="AI58" t="str">
            <v>Serve</v>
          </cell>
          <cell r="AJ58">
            <v>0</v>
          </cell>
        </row>
        <row r="59">
          <cell r="D59">
            <v>39002</v>
          </cell>
          <cell r="I59" t="str">
            <v/>
          </cell>
          <cell r="J59" t="str">
            <v>Beef Blade Diced 15mm 90%L, Water, Onion Diced 15mm, Capsicum Green Diced 5mm, Capsicum Red Diced 10mm, Tomato crushed pouch (Tomato (99.8%) (Reconstituted Tomato Paste (Tomato Paste, Water), Acidity Regulator (330)), Tinned Tomato Paste (Concentrated Tomatoes (99%), Salt), Oil Vegetable (Vegetable Oil, Antifoam (900A)), Sweet Paprika (Paprika (99%), Anti-Caking Agent (551)), Sugar White, Garlic Crushed (Garlic, Salt), Rosemary, Pepper White Ground, Salt Cooking ((Sodium Chloride), Anticaking Agent (535)), Bay Leaves (Laurel Leaves.)</v>
          </cell>
          <cell r="L59">
            <v>20.91</v>
          </cell>
          <cell r="M59">
            <v>9.58</v>
          </cell>
          <cell r="N59">
            <v>11</v>
          </cell>
          <cell r="P59">
            <v>75</v>
          </cell>
          <cell r="S59">
            <v>203</v>
          </cell>
          <cell r="T59">
            <v>656</v>
          </cell>
          <cell r="U59">
            <v>164</v>
          </cell>
          <cell r="Y59">
            <v>2.9369999999999998</v>
          </cell>
          <cell r="Z59">
            <v>4.5999999999999996</v>
          </cell>
          <cell r="AA59">
            <v>7.41</v>
          </cell>
          <cell r="AB59">
            <v>889</v>
          </cell>
          <cell r="AD59" t="str">
            <v/>
          </cell>
          <cell r="AE59" t="str">
            <v/>
          </cell>
          <cell r="AF59" t="str">
            <v/>
          </cell>
          <cell r="AG59">
            <v>1</v>
          </cell>
          <cell r="AH59">
            <v>161</v>
          </cell>
          <cell r="AI59" t="str">
            <v>Serve</v>
          </cell>
          <cell r="AJ59">
            <v>0</v>
          </cell>
        </row>
        <row r="60">
          <cell r="D60">
            <v>38379</v>
          </cell>
          <cell r="I60" t="str">
            <v>Gluten, Wheat</v>
          </cell>
          <cell r="J60" t="str">
            <v>Beef Blade Diced 15mm 90%L, Water, Tomato crushed pouch (Tomato (99.8%) (Reconstituted Tomato Paste (Tomato Paste, Water), Acidity Regulator (330)), Pasta Penne (Durum Wheat Semolina.), Carrot Diced 10mm, Celery Diced 5mm, Onion Diced 5mm, Wine Dry Red Claret (Wine, Preservative (202, 220)), Oil Vegetable (Vegetable Oil, Antifoam (900A)), Tinned Tomato Paste (Concentrated Tomatoes (99%), Salt), Garlic Crushed (Garlic, Salt), Salt Cooking ((Sodium Chloride), Anticaking Agent (535)), Mixed Herb (Rosemary, Oregano, Bay Leaves.), Pepper White Ground, Thyme Leaves</v>
          </cell>
          <cell r="L60">
            <v>36.869999999999997</v>
          </cell>
          <cell r="M60">
            <v>12.77</v>
          </cell>
          <cell r="N60">
            <v>22</v>
          </cell>
          <cell r="P60">
            <v>81</v>
          </cell>
          <cell r="S60">
            <v>364</v>
          </cell>
          <cell r="T60">
            <v>1003</v>
          </cell>
          <cell r="U60">
            <v>1246</v>
          </cell>
          <cell r="Y60">
            <v>4.43</v>
          </cell>
          <cell r="Z60">
            <v>5.0999999999999996</v>
          </cell>
          <cell r="AA60">
            <v>7.24</v>
          </cell>
          <cell r="AB60">
            <v>1541</v>
          </cell>
          <cell r="AD60" t="str">
            <v>Egg, Soy</v>
          </cell>
          <cell r="AE60" t="str">
            <v/>
          </cell>
          <cell r="AF60" t="str">
            <v/>
          </cell>
          <cell r="AG60">
            <v>1</v>
          </cell>
          <cell r="AH60">
            <v>299</v>
          </cell>
          <cell r="AI60" t="str">
            <v>Serve</v>
          </cell>
          <cell r="AJ60">
            <v>0</v>
          </cell>
        </row>
        <row r="61">
          <cell r="D61">
            <v>34807</v>
          </cell>
          <cell r="I61" t="str">
            <v>Soy, Wheat</v>
          </cell>
          <cell r="J61" t="str">
            <v>Beef Strips Blade 98% Lean, Vegetables Mixed stir fry (Broccoli And Cauliflower Florets, Carrot And Celery Sliced; Onion-Brown Half Sliced; Capsicum Red And Green Diced 30Mm X 30Mm; And Zucchini Half Sliced, Beans And Snow Peas), Onion Diced handcut 30x30mm(quarter), Water, White Vinegar (Water, Food Acid (260)), Tomato crushed pouch (Tomato (99.8%) (Reconstituted Tomato Paste (Tomato Paste, Water), Acidity Regulator (330)), Worcestershire Sauce (Water, Vinegar, Molasses, Rehydrated Vegetables, Salt, Spices, Natural Flavours, Colour (Caramel Iv), Spice Extract.),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Sugar White, Spring Onion Sliced 5mm, Coriander Chopped</v>
          </cell>
          <cell r="L61">
            <v>29.09</v>
          </cell>
          <cell r="M61">
            <v>4.96</v>
          </cell>
          <cell r="N61">
            <v>5</v>
          </cell>
          <cell r="P61">
            <v>21</v>
          </cell>
          <cell r="S61">
            <v>276</v>
          </cell>
          <cell r="T61">
            <v>593</v>
          </cell>
          <cell r="U61">
            <v>290</v>
          </cell>
          <cell r="Y61">
            <v>1.9530000000000001</v>
          </cell>
          <cell r="Z61">
            <v>1.5</v>
          </cell>
          <cell r="AA61">
            <v>3.82</v>
          </cell>
          <cell r="AB61">
            <v>785</v>
          </cell>
          <cell r="AD61" t="str">
            <v>Milk, Sesame</v>
          </cell>
          <cell r="AE61" t="str">
            <v/>
          </cell>
          <cell r="AF61" t="str">
            <v/>
          </cell>
          <cell r="AG61">
            <v>1</v>
          </cell>
          <cell r="AH61">
            <v>160</v>
          </cell>
          <cell r="AI61" t="str">
            <v>Serve</v>
          </cell>
          <cell r="AJ61">
            <v>0</v>
          </cell>
        </row>
        <row r="62">
          <cell r="D62">
            <v>37055</v>
          </cell>
          <cell r="I62" t="str">
            <v>Soy, Wheat</v>
          </cell>
          <cell r="J62" t="str">
            <v>Vegetables Mixed stir fry (Broccoli And Cauliflower Florets, Carrot And Celery Sliced; Onion-Brown Half Sliced; Capsicum Red And Green Diced 30Mm X 30Mm; And Zucchini Half Sliced, Beans And Snow Peas), Beef Strips Blade 98% Lean, Water, Rice Basmati, Onion Diced handcut 30x30mm(quarter), White Vinegar (Water, Food Acid (260)), Tomato crushed pouch (Tomato (99.8%) (Reconstituted Tomato Paste (Tomato Paste, Water), Acidity Regulator (330)), Worcestershire Sauce (Water, Vinegar, Molasses, Rehydrated Vegetables, Salt, Spices, Natural Flavours, Colour (Caramel Iv), Spice Extract.),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Sugar White, Oil Vegetable (Vegetable Oil, Antifoam (900A)), Ginger Crushed (Ginger, Vinegar, Vegetable Oil, Salt, Lactic Acid), Spring Onion Sliced 5mm, Salt Cooking ((Sodium Chloride), Anticaking Agent (535)), Coriander Chopped</v>
          </cell>
          <cell r="L62">
            <v>35.090000000000003</v>
          </cell>
          <cell r="M62">
            <v>6.36</v>
          </cell>
          <cell r="N62">
            <v>39</v>
          </cell>
          <cell r="P62">
            <v>49</v>
          </cell>
          <cell r="S62">
            <v>374</v>
          </cell>
          <cell r="T62">
            <v>941</v>
          </cell>
          <cell r="U62">
            <v>458</v>
          </cell>
          <cell r="Y62">
            <v>2.4980000000000002</v>
          </cell>
          <cell r="Z62">
            <v>5.6</v>
          </cell>
          <cell r="AA62">
            <v>7.99</v>
          </cell>
          <cell r="AB62">
            <v>1529</v>
          </cell>
          <cell r="AD62" t="str">
            <v>Milk, Sesame</v>
          </cell>
          <cell r="AE62" t="str">
            <v/>
          </cell>
          <cell r="AF62" t="str">
            <v/>
          </cell>
          <cell r="AG62">
            <v>1</v>
          </cell>
          <cell r="AH62">
            <v>370</v>
          </cell>
          <cell r="AI62" t="str">
            <v>Serve</v>
          </cell>
          <cell r="AJ62">
            <v>0</v>
          </cell>
        </row>
        <row r="63">
          <cell r="D63">
            <v>44859</v>
          </cell>
          <cell r="I63" t="str">
            <v>Soy, Wheat</v>
          </cell>
          <cell r="J63" t="str">
            <v>Beef Strips Blade 98% Lean, Water, Rice Basmati, Vegetables Mixed stir fry (Broccoli And Cauliflower Florets, Carrot And Celery Sliced; Onion-Brown Half Sliced; Capsicum Red And Green Diced 30Mm X 30Mm; And Zucchini Half Sliced, Beans And Snow Peas), Onion Diced handcut 30x30mm(quarter), White Vinegar (Water, Food Acid (260)), Tomato crushed pouch (Tomato (99.8%) (Reconstituted Tomato Paste (Tomato Paste, Water), Acidity Regulator (330)), Worcestershire Sauce (Water, Vinegar, Molasses, Rehydrated Vegetables, Salt, Spices, Natural Flavours, Colour (Caramel Iv), Spice Extract.),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Sugar White, Spring Onion Sliced 5mm, Coriander Chopped</v>
          </cell>
          <cell r="L63">
            <v>31.79</v>
          </cell>
          <cell r="M63">
            <v>5.26</v>
          </cell>
          <cell r="N63">
            <v>29</v>
          </cell>
          <cell r="P63">
            <v>24</v>
          </cell>
          <cell r="S63">
            <v>303</v>
          </cell>
          <cell r="T63">
            <v>610</v>
          </cell>
          <cell r="U63">
            <v>293</v>
          </cell>
          <cell r="Y63">
            <v>2.2530000000000001</v>
          </cell>
          <cell r="Z63">
            <v>1.7</v>
          </cell>
          <cell r="AA63">
            <v>4.12</v>
          </cell>
          <cell r="AB63">
            <v>1232</v>
          </cell>
          <cell r="AD63" t="str">
            <v>Milk, Sesame</v>
          </cell>
          <cell r="AE63" t="str">
            <v/>
          </cell>
          <cell r="AF63" t="str">
            <v/>
          </cell>
          <cell r="AG63">
            <v>1</v>
          </cell>
          <cell r="AH63">
            <v>250</v>
          </cell>
          <cell r="AI63" t="str">
            <v>Serve</v>
          </cell>
          <cell r="AJ63">
            <v>0</v>
          </cell>
        </row>
        <row r="64">
          <cell r="D64">
            <v>34833</v>
          </cell>
          <cell r="I64" t="str">
            <v>Sulphites, Gluten, Wheat, Milk</v>
          </cell>
          <cell r="J64" t="str">
            <v>Chicken Diced Thigh Free Range 15x15mm, Water, Celery Diced 5mm, Pasta Paternosti (Durum Wheat Semolina, Water (Max 12.5%)), Leek Diced 5mm, Cheese Parmesan Grated (Cheese [Pasteurised Milk, Salt, Cultures, Enzyme (Nonanimal Rennet)] Anticaking Agent (Tapioca Starch), Preservative (200).), Mushroom Button Diced 10mm, Starch Col Flo 67 Thickener (Modified Corn Starch), Parsley Chopped, Sweet Paprika (Paprika (99%), Anti-Caking Agent (551)), Mixed Herb (Rosemary, Oregano, Bay Leaves.), Salt Cooking ((Sodium Chloride), Anticaking Agent (535)), Fresh Chives, Garlic Crushed (Garlic, Salt), Lemon Juice (Reconstituted Lemon Juice (99.9%), Acidity Regulators (330, 300), Preservative (223)), Oil Vegetable (Vegetable Oil, Antifoam (900A))</v>
          </cell>
          <cell r="L64">
            <v>20.399999999999999</v>
          </cell>
          <cell r="M64">
            <v>7.09</v>
          </cell>
          <cell r="N64">
            <v>16</v>
          </cell>
          <cell r="P64">
            <v>180</v>
          </cell>
          <cell r="S64">
            <v>305</v>
          </cell>
          <cell r="T64">
            <v>483</v>
          </cell>
          <cell r="U64">
            <v>340</v>
          </cell>
          <cell r="Y64">
            <v>3.1219999999999999</v>
          </cell>
          <cell r="Z64">
            <v>2.8</v>
          </cell>
          <cell r="AA64">
            <v>1.55</v>
          </cell>
          <cell r="AB64">
            <v>900</v>
          </cell>
          <cell r="AD64" t="str">
            <v/>
          </cell>
          <cell r="AE64" t="str">
            <v/>
          </cell>
          <cell r="AF64" t="str">
            <v/>
          </cell>
          <cell r="AG64">
            <v>1</v>
          </cell>
          <cell r="AH64">
            <v>200</v>
          </cell>
          <cell r="AI64" t="str">
            <v>Serve</v>
          </cell>
          <cell r="AJ64">
            <v>0</v>
          </cell>
        </row>
        <row r="65">
          <cell r="D65">
            <v>35001</v>
          </cell>
          <cell r="I65" t="str">
            <v>Soy, Wheat, Sulphites</v>
          </cell>
          <cell r="J65" t="str">
            <v>Lamb Leg Diced Fresh 15mm, Potato Diced 10mm, Sweet Potato Diced 5mm, Onion Diced 10mm, Celery Diced 5mm, Mint Jelly (Sugar, Water, Vinegar, Mint Leaves, Vegetable Gum (440), Colours (102, 133, 150D), Flavour),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Salt Cooking ((Sodium Chloride), Anticaking Agent (535)), Pepper White Ground</v>
          </cell>
          <cell r="L65">
            <v>15.76</v>
          </cell>
          <cell r="M65">
            <v>2.38</v>
          </cell>
          <cell r="N65">
            <v>6</v>
          </cell>
          <cell r="P65">
            <v>16</v>
          </cell>
          <cell r="S65">
            <v>187</v>
          </cell>
          <cell r="T65">
            <v>350</v>
          </cell>
          <cell r="U65">
            <v>182</v>
          </cell>
          <cell r="Y65">
            <v>0.79</v>
          </cell>
          <cell r="Z65">
            <v>0.8</v>
          </cell>
          <cell r="AA65">
            <v>3.08</v>
          </cell>
          <cell r="AB65">
            <v>464</v>
          </cell>
          <cell r="AD65" t="str">
            <v>Milk, Sesame</v>
          </cell>
          <cell r="AE65" t="str">
            <v/>
          </cell>
          <cell r="AF65" t="str">
            <v/>
          </cell>
          <cell r="AG65">
            <v>1</v>
          </cell>
          <cell r="AH65">
            <v>100</v>
          </cell>
          <cell r="AI65" t="str">
            <v>Serve</v>
          </cell>
          <cell r="AJ65">
            <v>0</v>
          </cell>
        </row>
        <row r="66">
          <cell r="D66">
            <v>34752</v>
          </cell>
          <cell r="I66" t="str">
            <v>Soy, Wheat, Sulphites</v>
          </cell>
          <cell r="J66" t="str">
            <v>Lamb Leg Diced Fresh 15mm, Potato Diced 10mm, Sweet Potato Diced 5mm, Onion Diced 10mm, Celery Diced 5mm, Mint Jelly (Sugar, Water, Vinegar, Mint Leaves, Vegetable Gum (440), Colours (102, 133, 150D), Flavour),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Salt Cooking ((Sodium Chloride), Anticaking Agent (535)), Pepper White Ground</v>
          </cell>
          <cell r="L66">
            <v>25.22</v>
          </cell>
          <cell r="M66">
            <v>3.81</v>
          </cell>
          <cell r="N66">
            <v>10</v>
          </cell>
          <cell r="P66">
            <v>26</v>
          </cell>
          <cell r="S66">
            <v>300</v>
          </cell>
          <cell r="T66">
            <v>560</v>
          </cell>
          <cell r="U66">
            <v>291</v>
          </cell>
          <cell r="Y66">
            <v>1.264</v>
          </cell>
          <cell r="Z66">
            <v>1.2</v>
          </cell>
          <cell r="AA66">
            <v>4.93</v>
          </cell>
          <cell r="AB66">
            <v>743</v>
          </cell>
          <cell r="AD66" t="str">
            <v>Milk, Sesame</v>
          </cell>
          <cell r="AE66" t="str">
            <v/>
          </cell>
          <cell r="AF66" t="str">
            <v/>
          </cell>
          <cell r="AG66">
            <v>1</v>
          </cell>
          <cell r="AH66">
            <v>160</v>
          </cell>
          <cell r="AI66" t="str">
            <v>Serve</v>
          </cell>
          <cell r="AJ66">
            <v>0</v>
          </cell>
        </row>
        <row r="67">
          <cell r="D67">
            <v>35000</v>
          </cell>
          <cell r="I67" t="str">
            <v>Soy, Wheat, Sulphites</v>
          </cell>
          <cell r="J67" t="str">
            <v>Lamb Leg Diced Fresh 15mm, Potato Diced 10mm, Sweet Potato Diced 5mm, Onion Diced 10mm, Celery Diced 5mm, Potato Flakes (Potato 99.50%, Emulsifier (471), Food Acid (330)), Mint Jelly (Sugar, Water, Vinegar, Mint Leaves, Vegetable Gum (440), Colours (102, 133, 150D), Flavour),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Salt Cooking ((Sodium Chloride), Anticaking Agent (535)), Pepper White Ground</v>
          </cell>
          <cell r="L67">
            <v>16.18</v>
          </cell>
          <cell r="M67">
            <v>2.5299999999999998</v>
          </cell>
          <cell r="N67">
            <v>11</v>
          </cell>
          <cell r="P67">
            <v>21</v>
          </cell>
          <cell r="S67">
            <v>201</v>
          </cell>
          <cell r="T67">
            <v>450</v>
          </cell>
          <cell r="U67">
            <v>184</v>
          </cell>
          <cell r="Y67">
            <v>0.871</v>
          </cell>
          <cell r="Z67">
            <v>1.1000000000000001</v>
          </cell>
          <cell r="AA67">
            <v>3.12</v>
          </cell>
          <cell r="AB67">
            <v>562</v>
          </cell>
          <cell r="AD67" t="str">
            <v>Milk, Sesame</v>
          </cell>
          <cell r="AE67" t="str">
            <v/>
          </cell>
          <cell r="AF67" t="str">
            <v/>
          </cell>
          <cell r="AG67">
            <v>1</v>
          </cell>
          <cell r="AH67">
            <v>100</v>
          </cell>
          <cell r="AI67" t="str">
            <v>Serve</v>
          </cell>
          <cell r="AJ67">
            <v>0</v>
          </cell>
        </row>
        <row r="68">
          <cell r="D68">
            <v>41876</v>
          </cell>
          <cell r="I68" t="str">
            <v>Eggs, Soy</v>
          </cell>
          <cell r="J68" t="str">
            <v>Bread GF White - Well N Good (Gluten Free Flour Blend (Corn Starch, Corn Flour Tapioca Flour, Potato Flour, Organic Psyllium Husk, Cellulose Powder, Xanthan Gum, Mono Di Glycerides, Flaxseed Flour, Buckwheat Flour, Organic Spirulina), Filtered Water, Oil Blend (Canola Oil, Olive Oil), Brown Sugar, Fresh Yeast, Baking Powder, Iodised Sea Salt, Vinegar), Bread GF White - Wonder (Water, modified tapioca starch (1413, 1442), rice flour, maize starch, potato starch, canola oil, sugar, psyllium flour, egg white powder, rice bran, soy flour, thickeners (412, 464, 466), yeast, cultured dextrose, iodised salt, vinegar, vitamins (vitamin E, niacin, thiamin, vitamin B6), minerals (iron, zinc). May Contain: Sesame.)</v>
          </cell>
          <cell r="L68">
            <v>0.65</v>
          </cell>
          <cell r="M68">
            <v>2.02</v>
          </cell>
          <cell r="N68">
            <v>17</v>
          </cell>
          <cell r="P68">
            <v>10</v>
          </cell>
          <cell r="S68">
            <v>28</v>
          </cell>
          <cell r="T68">
            <v>37</v>
          </cell>
          <cell r="U68">
            <v>164</v>
          </cell>
          <cell r="Y68">
            <v>0.373</v>
          </cell>
          <cell r="Z68">
            <v>3</v>
          </cell>
          <cell r="AA68">
            <v>1.1000000000000001</v>
          </cell>
          <cell r="AB68">
            <v>402</v>
          </cell>
          <cell r="AD68" t="str">
            <v>Sesame</v>
          </cell>
          <cell r="AE68" t="str">
            <v/>
          </cell>
          <cell r="AF68" t="str">
            <v/>
          </cell>
          <cell r="AG68">
            <v>1</v>
          </cell>
          <cell r="AH68">
            <v>39</v>
          </cell>
          <cell r="AI68" t="str">
            <v>Serve</v>
          </cell>
          <cell r="AJ68">
            <v>0</v>
          </cell>
        </row>
        <row r="69">
          <cell r="D69">
            <v>41877</v>
          </cell>
          <cell r="I69" t="str">
            <v>Eggs, Soy</v>
          </cell>
          <cell r="J69" t="str">
            <v>Bread GF Wholemeal -Well N Good (Water, Oil(Sunflower And Extra Virgin Olive Oil), Corn Starch, Flaxseed Flour, Rice Flour, Tapioca Starch, Aluminium-Free Baking Powder, Fermented Brown Rice, Sorghum Flour, Psyllium Husk, Thickeners(Xanthan Gum, Powdered Cellulose), Iodised Salt, Sourdough Culture(Lactobacillus Bacteria).), Bread GF Wholemeal - Wonder (Water, modified tapioca starch (1413, 1442), wholemeal rice flour (14%), rice flour, maizestarch, potato starch, canola oil, sugar, psyllium flour, thickeners (412, 464, 466), egg white powder, soy flour, yeast, vinegar, cultured dextrose, iodised salt, vitamins (vitamin E, niacin, thiamin, vitamin B6), minerals (iron, zinc). May Contain: Sesame)</v>
          </cell>
          <cell r="L69">
            <v>1.27</v>
          </cell>
          <cell r="M69">
            <v>2.7</v>
          </cell>
          <cell r="N69">
            <v>15</v>
          </cell>
          <cell r="P69">
            <v>41</v>
          </cell>
          <cell r="S69">
            <v>63</v>
          </cell>
          <cell r="T69">
            <v>61</v>
          </cell>
          <cell r="U69">
            <v>226</v>
          </cell>
          <cell r="Y69">
            <v>0.47799999999999998</v>
          </cell>
          <cell r="Z69">
            <v>3.3</v>
          </cell>
          <cell r="AA69">
            <v>0.66</v>
          </cell>
          <cell r="AB69">
            <v>406</v>
          </cell>
          <cell r="AD69" t="str">
            <v>Sesame</v>
          </cell>
          <cell r="AE69" t="str">
            <v/>
          </cell>
          <cell r="AF69" t="str">
            <v/>
          </cell>
          <cell r="AG69">
            <v>1</v>
          </cell>
          <cell r="AH69">
            <v>42</v>
          </cell>
          <cell r="AI69" t="str">
            <v>Serve</v>
          </cell>
          <cell r="AJ69">
            <v>0</v>
          </cell>
        </row>
        <row r="70">
          <cell r="D70">
            <v>34897</v>
          </cell>
          <cell r="I70" t="str">
            <v>Gluten, Wheat, Milk</v>
          </cell>
          <cell r="J70" t="str">
            <v>Pasta Sauce (Tomato Pulp (92%), Olive Oil, Carrot, Sugar, Onion, Garlic, Basil, Salt), Pasta Shells (Durum Wheat Semolina.), Broccoli Diced with Stem &amp; Head 10mm, Mushroom Button Diced 10mm, Cheese Parmesan Grated (Cheese [Pasteurised Milk, Salt, Cultures, Enzyme (Nonanimal Rennet)] Anticaking Agent (Tapioca Starch), Preservative (200).), Oil Vegetable (Vegetable Oil, Antifoam (900A)), Garlic Crushed (Garlic, Salt), Parsley Chopped, Vegetable Booster (Salt, Sugar, Maltodextrin, Yeast Extract, Vegetable Powders (3%) (Onion, Carrot, Tomato, Garlic), Natural Flavours, Vegetable Oil, Natural Colour (Carotene), Pepper, Burnt Sugar.), Basil, Pepper White Ground</v>
          </cell>
          <cell r="L70">
            <v>14.76</v>
          </cell>
          <cell r="M70">
            <v>13.96</v>
          </cell>
          <cell r="N70">
            <v>23</v>
          </cell>
          <cell r="P70">
            <v>271</v>
          </cell>
          <cell r="S70">
            <v>304</v>
          </cell>
          <cell r="T70">
            <v>685</v>
          </cell>
          <cell r="U70">
            <v>510</v>
          </cell>
          <cell r="Y70">
            <v>5.2</v>
          </cell>
          <cell r="Z70">
            <v>6.3</v>
          </cell>
          <cell r="AA70">
            <v>4.46</v>
          </cell>
          <cell r="AB70">
            <v>1213</v>
          </cell>
          <cell r="AD70" t="str">
            <v>Egg, Milk, Soy</v>
          </cell>
          <cell r="AE70" t="str">
            <v/>
          </cell>
          <cell r="AF70" t="str">
            <v/>
          </cell>
          <cell r="AG70">
            <v>1</v>
          </cell>
          <cell r="AH70">
            <v>200</v>
          </cell>
          <cell r="AI70" t="str">
            <v>Serve</v>
          </cell>
          <cell r="AJ70">
            <v>0</v>
          </cell>
        </row>
        <row r="71">
          <cell r="D71">
            <v>44716</v>
          </cell>
          <cell r="I71" t="str">
            <v>Gluten, Wheat, Milk</v>
          </cell>
          <cell r="J71" t="str">
            <v>Pasta Sauce (Tomato Pulp (92%), Olive Oil, Carrot, Sugar, Onion, Garlic, Basil, Salt), Pasta Shells (Durum Wheat Semolina.), Broccoli Diced with Stem &amp; Head 10mm, Mushroom Button Diced 10mm, Cheese Parmesan Grated (Cheese [Pasteurised Milk, Salt, Cultures, Enzyme (Nonanimal Rennet)] Anticaking Agent (Tapioca Starch), Preservative (200).), Oil Vegetable (Vegetable Oil, Antifoam (900A)), Garlic Crushed (Garlic, Salt), Parsley Chopped, Vegetable Booster (Salt, Sugar, Maltodextrin, Yeast Extract, Vegetable Powders (3%) (Onion, Carrot, Tomato, Garlic), Natural Flavours, Vegetable Oil, Natural Colour (Carotene), Pepper, Burnt Sugar.), Basil, Pepper White Ground</v>
          </cell>
          <cell r="L71">
            <v>7.38</v>
          </cell>
          <cell r="M71">
            <v>6.98</v>
          </cell>
          <cell r="N71">
            <v>12</v>
          </cell>
          <cell r="P71">
            <v>135</v>
          </cell>
          <cell r="S71">
            <v>152</v>
          </cell>
          <cell r="T71">
            <v>342</v>
          </cell>
          <cell r="U71">
            <v>255</v>
          </cell>
          <cell r="Y71">
            <v>2.6</v>
          </cell>
          <cell r="Z71">
            <v>3.2</v>
          </cell>
          <cell r="AA71">
            <v>2.23</v>
          </cell>
          <cell r="AB71">
            <v>606</v>
          </cell>
          <cell r="AD71" t="str">
            <v>Egg, Milk, Soy</v>
          </cell>
          <cell r="AE71" t="str">
            <v/>
          </cell>
          <cell r="AF71" t="str">
            <v/>
          </cell>
          <cell r="AG71">
            <v>1</v>
          </cell>
          <cell r="AH71">
            <v>100</v>
          </cell>
          <cell r="AI71" t="str">
            <v>Serve</v>
          </cell>
          <cell r="AJ71">
            <v>0</v>
          </cell>
        </row>
        <row r="72">
          <cell r="D72">
            <v>44717</v>
          </cell>
          <cell r="I72" t="str">
            <v>Gluten, Wheat, Milk, Sulphites</v>
          </cell>
          <cell r="J72" t="str">
            <v>Pasta Sauce (Tomato Pulp (92%), Olive Oil, Carrot, Sugar, Onion, Garlic, Basil, Salt), Pasta Shells (Durum Wheat Semolina.), Broccoli Diced with Stem &amp; Head 10mm, Mushroom Button Diced 10mm, Cheese Parmesan Grated (Cheese [Pasteurised Milk, Salt, Cultures, Enzyme (Nonanimal Rennet)] Anticaking Agent (Tapioca Starch), Preservative (200).), Potato Flakes (Potato 99.50%, Emulsifier (471), Food Acid (330)), Oil Vegetable (Vegetable Oil, Antifoam (900A)), Garlic Crushed (Garlic, Salt), Parsley Chopped, Vegetable Booster (Salt, Sugar, Maltodextrin, Yeast Extract, Vegetable Powders (3%) (Onion, Carrot, Tomato, Garlic), Natural Flavours, Vegetable Oil, Natural Colour (Carotene), Pepper, Burnt Sugar.), Basil, Pepper White Ground</v>
          </cell>
          <cell r="L72">
            <v>7.8</v>
          </cell>
          <cell r="M72">
            <v>7.13</v>
          </cell>
          <cell r="N72">
            <v>17</v>
          </cell>
          <cell r="P72">
            <v>139</v>
          </cell>
          <cell r="S72">
            <v>166</v>
          </cell>
          <cell r="T72">
            <v>442</v>
          </cell>
          <cell r="U72">
            <v>257</v>
          </cell>
          <cell r="Y72">
            <v>2.681</v>
          </cell>
          <cell r="Z72">
            <v>3.5</v>
          </cell>
          <cell r="AA72">
            <v>2.27</v>
          </cell>
          <cell r="AB72">
            <v>704</v>
          </cell>
          <cell r="AD72" t="str">
            <v>Egg, Milk, Soy</v>
          </cell>
          <cell r="AE72" t="str">
            <v/>
          </cell>
          <cell r="AF72" t="str">
            <v/>
          </cell>
          <cell r="AG72">
            <v>1</v>
          </cell>
          <cell r="AH72">
            <v>100</v>
          </cell>
          <cell r="AI72" t="str">
            <v>Serve</v>
          </cell>
          <cell r="AJ72">
            <v>0</v>
          </cell>
        </row>
        <row r="73">
          <cell r="D73">
            <v>34928</v>
          </cell>
          <cell r="I73" t="str">
            <v>Milk, Soy</v>
          </cell>
          <cell r="J73" t="str">
            <v>Broccoli Diced Stem Only 5mm, Zucchini Diced 5mm, Potato Diced 5mm, Water, Margarine (Vegetable Oil, Water, Salt, Milk Fat, Emulsifiers (471, Soy Lecithin), Preservative (Potassium Sorbate), Acidity Regulator (Citric Acid), Vitamins A &amp; D, Natural Colour (Carotene), Natural Flavour.), Milk Powder, Pepper White Ground</v>
          </cell>
          <cell r="L73">
            <v>1.82</v>
          </cell>
          <cell r="M73">
            <v>0.98</v>
          </cell>
          <cell r="N73">
            <v>3</v>
          </cell>
          <cell r="P73">
            <v>17</v>
          </cell>
          <cell r="S73">
            <v>39</v>
          </cell>
          <cell r="T73">
            <v>194</v>
          </cell>
          <cell r="U73">
            <v>18</v>
          </cell>
          <cell r="Y73">
            <v>0.28699999999999998</v>
          </cell>
          <cell r="Z73">
            <v>1.4</v>
          </cell>
          <cell r="AA73">
            <v>0.82</v>
          </cell>
          <cell r="AB73">
            <v>123</v>
          </cell>
          <cell r="AD73" t="str">
            <v/>
          </cell>
          <cell r="AE73" t="str">
            <v/>
          </cell>
          <cell r="AF73" t="str">
            <v/>
          </cell>
          <cell r="AG73">
            <v>1</v>
          </cell>
          <cell r="AH73">
            <v>60</v>
          </cell>
          <cell r="AI73" t="str">
            <v>Serve</v>
          </cell>
          <cell r="AJ73">
            <v>0</v>
          </cell>
        </row>
        <row r="74">
          <cell r="D74">
            <v>44669</v>
          </cell>
          <cell r="I74" t="str">
            <v/>
          </cell>
          <cell r="J74" t="str">
            <v>Broccoli No Stem Diced 10mm</v>
          </cell>
          <cell r="L74">
            <v>3.13</v>
          </cell>
          <cell r="M74">
            <v>0.2</v>
          </cell>
          <cell r="N74">
            <v>0</v>
          </cell>
          <cell r="P74">
            <v>21</v>
          </cell>
          <cell r="S74">
            <v>50</v>
          </cell>
          <cell r="T74">
            <v>224</v>
          </cell>
          <cell r="U74">
            <v>15</v>
          </cell>
          <cell r="Y74">
            <v>0</v>
          </cell>
          <cell r="Z74">
            <v>2.5</v>
          </cell>
          <cell r="AA74">
            <v>0.27</v>
          </cell>
          <cell r="AB74">
            <v>87</v>
          </cell>
          <cell r="AD74" t="str">
            <v/>
          </cell>
          <cell r="AE74" t="str">
            <v/>
          </cell>
          <cell r="AF74" t="str">
            <v/>
          </cell>
          <cell r="AG74">
            <v>1</v>
          </cell>
          <cell r="AH74">
            <v>60</v>
          </cell>
          <cell r="AI74" t="str">
            <v>Serve</v>
          </cell>
          <cell r="AJ74">
            <v>0</v>
          </cell>
        </row>
        <row r="75">
          <cell r="D75">
            <v>35082</v>
          </cell>
          <cell r="I75" t="str">
            <v/>
          </cell>
          <cell r="J75" t="str">
            <v>Broccoli Diced Stem Only 5mm</v>
          </cell>
          <cell r="L75">
            <v>3.38</v>
          </cell>
          <cell r="M75">
            <v>0.22</v>
          </cell>
          <cell r="N75">
            <v>0</v>
          </cell>
          <cell r="P75">
            <v>23</v>
          </cell>
          <cell r="S75">
            <v>54</v>
          </cell>
          <cell r="T75">
            <v>241</v>
          </cell>
          <cell r="U75">
            <v>16</v>
          </cell>
          <cell r="Y75">
            <v>0</v>
          </cell>
          <cell r="Z75">
            <v>2.7</v>
          </cell>
          <cell r="AA75">
            <v>0.28999999999999998</v>
          </cell>
          <cell r="AB75">
            <v>94</v>
          </cell>
          <cell r="AD75" t="str">
            <v/>
          </cell>
          <cell r="AE75" t="str">
            <v/>
          </cell>
          <cell r="AF75" t="str">
            <v/>
          </cell>
          <cell r="AG75">
            <v>1</v>
          </cell>
          <cell r="AH75">
            <v>60</v>
          </cell>
          <cell r="AI75" t="str">
            <v>Serve</v>
          </cell>
          <cell r="AJ75">
            <v>0</v>
          </cell>
        </row>
        <row r="76">
          <cell r="D76">
            <v>34930</v>
          </cell>
          <cell r="I76" t="str">
            <v/>
          </cell>
          <cell r="J76" t="str">
            <v>Broccoli Portions Florets</v>
          </cell>
          <cell r="L76">
            <v>3.08</v>
          </cell>
          <cell r="M76">
            <v>0.2</v>
          </cell>
          <cell r="N76">
            <v>0</v>
          </cell>
          <cell r="P76">
            <v>21</v>
          </cell>
          <cell r="S76">
            <v>49</v>
          </cell>
          <cell r="T76">
            <v>221</v>
          </cell>
          <cell r="U76">
            <v>14</v>
          </cell>
          <cell r="Y76">
            <v>0</v>
          </cell>
          <cell r="Z76">
            <v>2.4</v>
          </cell>
          <cell r="AA76">
            <v>0.26</v>
          </cell>
          <cell r="AB76">
            <v>86</v>
          </cell>
          <cell r="AD76" t="str">
            <v/>
          </cell>
          <cell r="AE76" t="str">
            <v/>
          </cell>
          <cell r="AF76" t="str">
            <v/>
          </cell>
          <cell r="AG76">
            <v>1</v>
          </cell>
          <cell r="AH76">
            <v>66</v>
          </cell>
          <cell r="AI76" t="str">
            <v>Serve</v>
          </cell>
          <cell r="AJ76">
            <v>0</v>
          </cell>
        </row>
        <row r="77">
          <cell r="D77">
            <v>34878</v>
          </cell>
          <cell r="I77" t="str">
            <v>Gluten, Wheat, Milk</v>
          </cell>
          <cell r="J77" t="str">
            <v>Pasta Sauce (Tomato Pulp (92%), Olive Oil, Carrot, Sugar, Onion, Garlic, Basil, Salt), Pasta Penne (Durum Wheat Semolina.), Broccoli Diced with Stem &amp; Head 10mm, Capsicum Red Diced 10mm, Cheese Parmesan Grated (Cheese [Pasteurised Milk, Salt, Cultures, Enzyme (Nonanimal Rennet)] Anticaking Agent (Tapioca Starch), Preservative (200).), Oil Vegetable (Vegetable Oil, Antifoam (900A)), Parsley Chopped, Vegetable Booster (Salt, Sugar, Maltodextrin, Yeast Extract, Vegetable Powders (3%) (Onion, Carrot, Tomato, Garlic), Natural Flavours, Vegetable Oil, Natural Colour (Carotene), Pepper, Burnt Sugar.), Basil Chopped 10mm, Pepper White Ground</v>
          </cell>
          <cell r="L77">
            <v>9.7100000000000009</v>
          </cell>
          <cell r="M77">
            <v>6.01</v>
          </cell>
          <cell r="N77">
            <v>25</v>
          </cell>
          <cell r="P77">
            <v>141</v>
          </cell>
          <cell r="S77">
            <v>173</v>
          </cell>
          <cell r="T77">
            <v>539</v>
          </cell>
          <cell r="U77">
            <v>416</v>
          </cell>
          <cell r="Y77">
            <v>2.0470000000000002</v>
          </cell>
          <cell r="Z77">
            <v>5.5</v>
          </cell>
          <cell r="AA77">
            <v>5.81</v>
          </cell>
          <cell r="AB77">
            <v>852</v>
          </cell>
          <cell r="AD77" t="str">
            <v>Egg, Milk, Soy</v>
          </cell>
          <cell r="AE77" t="str">
            <v/>
          </cell>
          <cell r="AF77" t="str">
            <v/>
          </cell>
          <cell r="AG77">
            <v>1</v>
          </cell>
          <cell r="AH77">
            <v>200</v>
          </cell>
          <cell r="AI77" t="str">
            <v>Serve</v>
          </cell>
          <cell r="AJ77">
            <v>0</v>
          </cell>
        </row>
        <row r="78">
          <cell r="D78">
            <v>34898</v>
          </cell>
          <cell r="I78" t="str">
            <v>Gluten, Wheat, Milk</v>
          </cell>
          <cell r="J78" t="str">
            <v>Pasta Sauce (Tomato Pulp (92%), Olive Oil, Carrot, Sugar, Onion, Garlic, Basil, Salt), Pasta Shells (Durum Wheat Semolina.), Broccoli Diced with Stem &amp; Head 10mm, Capsicum Red Diced 3mm, Cheese Parmesan Grated (Cheese [Pasteurised Milk, Salt, Cultures, Enzyme (Nonanimal Rennet)] Anticaking Agent (Tapioca Starch), Preservative (200).), Parsley Chopped, Oil Vegetable (Vegetable Oil, Antifoam (900A)), Vegetable Booster (Salt, Sugar, Maltodextrin, Yeast Extract, Vegetable Powders (3%) (Onion, Carrot, Tomato, Garlic), Natural Flavours, Vegetable Oil, Natural Colour (Carotene), Pepper, Burnt Sugar.), Basil Chopped 10mm, Pepper White Ground</v>
          </cell>
          <cell r="L78">
            <v>9.3000000000000007</v>
          </cell>
          <cell r="M78">
            <v>6</v>
          </cell>
          <cell r="N78">
            <v>23</v>
          </cell>
          <cell r="P78">
            <v>141</v>
          </cell>
          <cell r="S78">
            <v>169</v>
          </cell>
          <cell r="T78">
            <v>542</v>
          </cell>
          <cell r="U78">
            <v>416</v>
          </cell>
          <cell r="Y78">
            <v>2.0459999999999998</v>
          </cell>
          <cell r="Z78">
            <v>5.3</v>
          </cell>
          <cell r="AA78">
            <v>5.8</v>
          </cell>
          <cell r="AB78">
            <v>809</v>
          </cell>
          <cell r="AD78" t="str">
            <v>Egg, Milk, Soy</v>
          </cell>
          <cell r="AE78" t="str">
            <v/>
          </cell>
          <cell r="AF78" t="str">
            <v/>
          </cell>
          <cell r="AG78">
            <v>1</v>
          </cell>
          <cell r="AH78">
            <v>200</v>
          </cell>
          <cell r="AI78" t="str">
            <v>Serve</v>
          </cell>
          <cell r="AJ78">
            <v>0</v>
          </cell>
        </row>
        <row r="79">
          <cell r="D79">
            <v>35083</v>
          </cell>
          <cell r="I79" t="str">
            <v>Sulphites</v>
          </cell>
          <cell r="J79" t="str">
            <v>Broccoli Diced Stem Only 5mm, Potato Flakes (Potato 99.50%, Emulsifier (471), Food Acid (330))</v>
          </cell>
          <cell r="L79">
            <v>3.59</v>
          </cell>
          <cell r="M79">
            <v>0.28999999999999998</v>
          </cell>
          <cell r="N79">
            <v>3</v>
          </cell>
          <cell r="P79">
            <v>25</v>
          </cell>
          <cell r="S79">
            <v>61</v>
          </cell>
          <cell r="T79">
            <v>291</v>
          </cell>
          <cell r="U79">
            <v>17</v>
          </cell>
          <cell r="Y79">
            <v>4.1000000000000002E-2</v>
          </cell>
          <cell r="Z79">
            <v>2.8</v>
          </cell>
          <cell r="AA79">
            <v>0.31</v>
          </cell>
          <cell r="AB79">
            <v>143</v>
          </cell>
          <cell r="AD79" t="str">
            <v/>
          </cell>
          <cell r="AE79" t="str">
            <v/>
          </cell>
          <cell r="AF79" t="str">
            <v/>
          </cell>
          <cell r="AG79">
            <v>1</v>
          </cell>
          <cell r="AH79">
            <v>60</v>
          </cell>
          <cell r="AI79" t="str">
            <v>Serve</v>
          </cell>
          <cell r="AJ79">
            <v>0</v>
          </cell>
        </row>
        <row r="80">
          <cell r="D80">
            <v>34784</v>
          </cell>
          <cell r="I80" t="str">
            <v>Milk</v>
          </cell>
          <cell r="J80" t="str">
            <v>Broccoli No Stem Diced 15mm, Water, Potato Diced 5mm, Cream Thickened Dairy Farmers (Pasteurised Cream (Milk), Thickeners (400, 500), Mineral Salt (450)), Spinach Frozen Chopped, Onion Diced 5mm, Salt Cooking ((Sodium Chloride), Anticaking Agent (535)), Parsley Chopped, Garlic Crushed (Garlic, Salt), Pepper White Ground</v>
          </cell>
          <cell r="L80">
            <v>4.3600000000000003</v>
          </cell>
          <cell r="M80">
            <v>2.5099999999999998</v>
          </cell>
          <cell r="N80">
            <v>4</v>
          </cell>
          <cell r="P80">
            <v>35</v>
          </cell>
          <cell r="S80">
            <v>77</v>
          </cell>
          <cell r="T80">
            <v>392</v>
          </cell>
          <cell r="U80">
            <v>434</v>
          </cell>
          <cell r="Y80">
            <v>1.4950000000000001</v>
          </cell>
          <cell r="Z80">
            <v>3.3</v>
          </cell>
          <cell r="AA80">
            <v>0.94</v>
          </cell>
          <cell r="AB80">
            <v>260</v>
          </cell>
          <cell r="AD80" t="str">
            <v>Soy</v>
          </cell>
          <cell r="AE80" t="str">
            <v/>
          </cell>
          <cell r="AF80" t="str">
            <v/>
          </cell>
          <cell r="AG80">
            <v>1</v>
          </cell>
          <cell r="AH80">
            <v>180</v>
          </cell>
          <cell r="AI80" t="str">
            <v>Serve</v>
          </cell>
          <cell r="AJ80">
            <v>0</v>
          </cell>
        </row>
        <row r="81">
          <cell r="D81">
            <v>36506</v>
          </cell>
          <cell r="I81" t="str">
            <v>Milk</v>
          </cell>
          <cell r="J81" t="str">
            <v>Broccoli No Stem Diced 15mm, Water, Potato Diced 5mm, Cream Thickened Dairy Farmers (Pasteurised Cream (Milk), Thickeners (400, 500), Mineral Salt (450)), Spinach Frozen Chopped, Onion Diced 5mm, Salt Cooking ((Sodium Chloride), Anticaking Agent (535)), Parsley Chopped, Garlic Crushed (Garlic, Salt), Pepper White Ground</v>
          </cell>
          <cell r="L81">
            <v>3.61</v>
          </cell>
          <cell r="M81">
            <v>2.08</v>
          </cell>
          <cell r="N81">
            <v>3</v>
          </cell>
          <cell r="P81">
            <v>29</v>
          </cell>
          <cell r="S81">
            <v>64</v>
          </cell>
          <cell r="T81">
            <v>325</v>
          </cell>
          <cell r="U81">
            <v>359</v>
          </cell>
          <cell r="Y81">
            <v>1.2370000000000001</v>
          </cell>
          <cell r="Z81">
            <v>2.8</v>
          </cell>
          <cell r="AA81">
            <v>0.78</v>
          </cell>
          <cell r="AB81">
            <v>215</v>
          </cell>
          <cell r="AD81" t="str">
            <v>Soy</v>
          </cell>
          <cell r="AE81" t="str">
            <v/>
          </cell>
          <cell r="AF81" t="str">
            <v/>
          </cell>
          <cell r="AG81">
            <v>1</v>
          </cell>
          <cell r="AH81">
            <v>149</v>
          </cell>
          <cell r="AI81" t="str">
            <v>Serve</v>
          </cell>
          <cell r="AJ81">
            <v>0</v>
          </cell>
        </row>
        <row r="82">
          <cell r="D82">
            <v>34929</v>
          </cell>
          <cell r="I82" t="str">
            <v/>
          </cell>
          <cell r="J82" t="str">
            <v>Broccoli Portions Florets</v>
          </cell>
          <cell r="L82">
            <v>3.08</v>
          </cell>
          <cell r="M82">
            <v>0.2</v>
          </cell>
          <cell r="N82">
            <v>0</v>
          </cell>
          <cell r="P82">
            <v>21</v>
          </cell>
          <cell r="S82">
            <v>49</v>
          </cell>
          <cell r="T82">
            <v>220</v>
          </cell>
          <cell r="U82">
            <v>14</v>
          </cell>
          <cell r="Y82">
            <v>0</v>
          </cell>
          <cell r="Z82">
            <v>2.4</v>
          </cell>
          <cell r="AA82">
            <v>0.26</v>
          </cell>
          <cell r="AB82">
            <v>86</v>
          </cell>
          <cell r="AD82" t="str">
            <v/>
          </cell>
          <cell r="AE82" t="str">
            <v/>
          </cell>
          <cell r="AF82" t="str">
            <v/>
          </cell>
          <cell r="AG82">
            <v>1</v>
          </cell>
          <cell r="AH82">
            <v>60</v>
          </cell>
          <cell r="AI82" t="str">
            <v>Serve</v>
          </cell>
          <cell r="AJ82">
            <v>0</v>
          </cell>
        </row>
        <row r="83">
          <cell r="D83">
            <v>42485</v>
          </cell>
          <cell r="I83" t="str">
            <v>Almonds</v>
          </cell>
          <cell r="J83" t="str">
            <v>Brussel Sprouts Frozen, Bacon Diced Lean (Ssf Pork (95 %), Tapioca Starch, Pork Protein, Sugar, Mineral Salts (451, 508, 450), Salt, Vegetable Gum (407A), Hydrolysed Vegetable Protein (Maize), Antioxidant (316), Preservative (250), Fermented Rice, Herb Extract.), Oil Vegetable (Vegetable Oil, Antifoam (900A)), Almond Flaked, Salt Cooking ((Sodium Chloride), Anticaking Agent (535))</v>
          </cell>
          <cell r="L83">
            <v>5.33</v>
          </cell>
          <cell r="M83">
            <v>4.1399999999999997</v>
          </cell>
          <cell r="N83">
            <v>3</v>
          </cell>
          <cell r="P83">
            <v>21</v>
          </cell>
          <cell r="S83">
            <v>102</v>
          </cell>
          <cell r="T83">
            <v>439</v>
          </cell>
          <cell r="U83">
            <v>233</v>
          </cell>
          <cell r="Y83">
            <v>0.80900000000000005</v>
          </cell>
          <cell r="Z83">
            <v>4.9000000000000004</v>
          </cell>
          <cell r="AA83">
            <v>2.34</v>
          </cell>
          <cell r="AB83">
            <v>316</v>
          </cell>
          <cell r="AD83" t="str">
            <v>Soy</v>
          </cell>
          <cell r="AE83" t="str">
            <v/>
          </cell>
          <cell r="AF83" t="str">
            <v/>
          </cell>
          <cell r="AG83">
            <v>1</v>
          </cell>
          <cell r="AH83">
            <v>89</v>
          </cell>
          <cell r="AI83" t="str">
            <v>Serve</v>
          </cell>
          <cell r="AJ83">
            <v>0</v>
          </cell>
        </row>
        <row r="84">
          <cell r="D84">
            <v>35084</v>
          </cell>
          <cell r="I84" t="str">
            <v/>
          </cell>
          <cell r="J84" t="str">
            <v>Beans Aussie Butter &amp; Green</v>
          </cell>
          <cell r="L84">
            <v>1.37</v>
          </cell>
          <cell r="M84">
            <v>0.14000000000000001</v>
          </cell>
          <cell r="N84">
            <v>2</v>
          </cell>
          <cell r="P84">
            <v>32</v>
          </cell>
          <cell r="S84">
            <v>23</v>
          </cell>
          <cell r="T84">
            <v>201</v>
          </cell>
          <cell r="U84">
            <v>2</v>
          </cell>
          <cell r="Y84">
            <v>7.1999999999999995E-2</v>
          </cell>
          <cell r="Z84">
            <v>3.2</v>
          </cell>
          <cell r="AA84">
            <v>1.22</v>
          </cell>
          <cell r="AB84">
            <v>80</v>
          </cell>
          <cell r="AD84" t="str">
            <v/>
          </cell>
          <cell r="AE84" t="str">
            <v/>
          </cell>
          <cell r="AF84" t="str">
            <v/>
          </cell>
          <cell r="AG84">
            <v>1</v>
          </cell>
          <cell r="AH84">
            <v>60</v>
          </cell>
          <cell r="AI84" t="str">
            <v>Serve</v>
          </cell>
          <cell r="AJ84">
            <v>0</v>
          </cell>
        </row>
        <row r="85">
          <cell r="D85">
            <v>35085</v>
          </cell>
          <cell r="I85" t="str">
            <v>Sulphites</v>
          </cell>
          <cell r="J85" t="str">
            <v>Beans Aussie Butter &amp; Green, Potato Flakes (Potato 99.50%, Emulsifier (471), Food Acid (330))</v>
          </cell>
          <cell r="L85">
            <v>1.58</v>
          </cell>
          <cell r="M85">
            <v>0.22</v>
          </cell>
          <cell r="N85">
            <v>4</v>
          </cell>
          <cell r="P85">
            <v>34</v>
          </cell>
          <cell r="S85">
            <v>30</v>
          </cell>
          <cell r="T85">
            <v>251</v>
          </cell>
          <cell r="U85">
            <v>3</v>
          </cell>
          <cell r="Y85">
            <v>0.113</v>
          </cell>
          <cell r="Z85">
            <v>3.4</v>
          </cell>
          <cell r="AA85">
            <v>1.24</v>
          </cell>
          <cell r="AB85">
            <v>129</v>
          </cell>
          <cell r="AD85" t="str">
            <v/>
          </cell>
          <cell r="AE85" t="str">
            <v/>
          </cell>
          <cell r="AF85" t="str">
            <v/>
          </cell>
          <cell r="AG85">
            <v>1</v>
          </cell>
          <cell r="AH85">
            <v>60</v>
          </cell>
          <cell r="AI85" t="str">
            <v>Serve</v>
          </cell>
          <cell r="AJ85">
            <v>0</v>
          </cell>
        </row>
        <row r="86">
          <cell r="D86">
            <v>44656</v>
          </cell>
          <cell r="I86" t="str">
            <v>Milk, Almonds, Tree Nuts</v>
          </cell>
          <cell r="J86" t="str">
            <v>Chicken Diced Thigh 35mmx35mm, Tomato Puree NFM (Tomatoes (99%), Salt.), Cream Thickened Dairy Farmers (Pasteurised Cream (Milk), Thickeners (400, 500), Mineral Salt (450)), Onion Diced 10mm,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Tandoori Paste (Ginger (23%), Water, Spices (13%), Lemon Juice (10%), Vegetable Oil, Garlic (Powder, Puree), Lentils, Tamarind, Salt, Food Acids (Acetic, Citric, Lactic), Colours (Paprika Oleoresin, Carmine), Sugar.), Oil Vegetable (Vegetable Oil, Antifoam (900A)), Butter (Pasteurised Cream (From Milk), Salt.), Honey, Coriander Chopped, Ginger Crushed (Ginger, Vinegar, Vegetable Oil, Salt, Lactic Acid), Garlic Crushed (Garlic, Salt), Garam Masala (Coriander, Cinnamon, Cumin, Nutmeg, Cloves, Cardamom, Cassia, Ginger, Fennel, Black, Pepper.), Sweet Paprika (Paprika (99%), Anti-Caking Agent (551)), Sugar White, Salt Cooking ((Sodium Chloride), Anticaking Agent (535)), Cumin Ground, Cinnamon, Coriander Ground, Pepper White Ground, Kashmiri Chilli Powder, Kasoori Methi (Dried Fenugreek Leaves.)</v>
          </cell>
          <cell r="L86">
            <v>12.97</v>
          </cell>
          <cell r="M86">
            <v>14.06</v>
          </cell>
          <cell r="N86">
            <v>6</v>
          </cell>
          <cell r="P86">
            <v>48</v>
          </cell>
          <cell r="S86">
            <v>163</v>
          </cell>
          <cell r="T86">
            <v>308</v>
          </cell>
          <cell r="U86">
            <v>287</v>
          </cell>
          <cell r="Y86">
            <v>6.4160000000000004</v>
          </cell>
          <cell r="Z86">
            <v>0.8</v>
          </cell>
          <cell r="AA86">
            <v>5.08</v>
          </cell>
          <cell r="AB86">
            <v>851</v>
          </cell>
          <cell r="AD86" t="str">
            <v>Gluten, Milk, Peanuts, Soy, Treenut, Wheat</v>
          </cell>
          <cell r="AE86" t="str">
            <v/>
          </cell>
          <cell r="AF86" t="str">
            <v/>
          </cell>
          <cell r="AG86">
            <v>1</v>
          </cell>
          <cell r="AH86">
            <v>100</v>
          </cell>
          <cell r="AI86" t="str">
            <v>Serve</v>
          </cell>
          <cell r="AJ86">
            <v>0</v>
          </cell>
        </row>
        <row r="87">
          <cell r="D87">
            <v>43358</v>
          </cell>
          <cell r="I87" t="str">
            <v>Milk, Almonds, Tree Nuts</v>
          </cell>
          <cell r="J87" t="str">
            <v>Chicken Diced Thigh 35mmx35mm, Tomato Puree NFM (Tomatoes (99%), Salt.), Cream Thickened Dairy Farmers (Pasteurised Cream (Milk), Thickeners (400, 500), Mineral Salt (450)), Onion Diced 10mm,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Tandoori Paste (Ginger (23%), Water, Spices (13%), Lemon Juice (10%), Vegetable Oil, Garlic (Powder, Puree), Lentils, Tamarind, Salt, Food Acids (Acetic, Citric, Lactic), Colours (Paprika Oleoresin, Carmine), Sugar.), Oil Vegetable (Vegetable Oil, Antifoam (900A)), Butter (Pasteurised Cream (From Milk), Salt.), Honey, Coriander Chopped, Ginger Crushed (Ginger, Vinegar, Vegetable Oil, Salt, Lactic Acid), Garlic Crushed (Garlic, Salt), Garam Masala (Coriander, Cinnamon, Cumin, Nutmeg, Cloves, Cardamom, Cassia, Ginger, Fennel, Black, Pepper.), Sweet Paprika (Paprika (99%), Anti-Caking Agent (551)), Sugar White, Salt Cooking ((Sodium Chloride), Anticaking Agent (535)), Cumin Ground, Cinnamon, Coriander Ground, Pepper White Ground, Kashmiri Chilli Powder, Kasoori Methi (Dried Fenugreek Leaves.)</v>
          </cell>
          <cell r="L87">
            <v>20.75</v>
          </cell>
          <cell r="M87">
            <v>22.5</v>
          </cell>
          <cell r="N87">
            <v>10</v>
          </cell>
          <cell r="P87">
            <v>77</v>
          </cell>
          <cell r="S87">
            <v>261</v>
          </cell>
          <cell r="T87">
            <v>493</v>
          </cell>
          <cell r="U87">
            <v>460</v>
          </cell>
          <cell r="Y87">
            <v>10.266</v>
          </cell>
          <cell r="Z87">
            <v>1.3</v>
          </cell>
          <cell r="AA87">
            <v>8.1199999999999992</v>
          </cell>
          <cell r="AB87">
            <v>1361</v>
          </cell>
          <cell r="AD87" t="str">
            <v>Gluten, Milk, Peanuts, Soy, Treenut, Wheat</v>
          </cell>
          <cell r="AE87" t="str">
            <v/>
          </cell>
          <cell r="AF87" t="str">
            <v/>
          </cell>
          <cell r="AG87">
            <v>1</v>
          </cell>
          <cell r="AH87">
            <v>160</v>
          </cell>
          <cell r="AI87" t="str">
            <v>Serve</v>
          </cell>
          <cell r="AJ87">
            <v>0</v>
          </cell>
        </row>
        <row r="88">
          <cell r="D88">
            <v>40008</v>
          </cell>
          <cell r="I88" t="str">
            <v>Milk, Almonds, Tree Nuts</v>
          </cell>
          <cell r="J88" t="str">
            <v>Tomato Puree NFM (Tomatoes (99%), Salt.), Cream Thickened Dairy Farmers (Pasteurised Cream (Milk), Thickeners (400, 500), Mineral Salt (450)), Onion Diced 10mm,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Butter (Pasteurised Cream (From Milk), Salt.), Honey, Oil Vegetable (Vegetable Oil, Antifoam (900A)), Coriander Chopped, Ginger Crushed (Ginger, Vinegar, Vegetable Oil, Salt, Lactic Acid), Garlic Crushed (Garlic, Salt), Sugar White, Cumin Ground, Cinnamon, Salt Cooking ((Sodium Chloride), Anticaking Agent (535)), Coriander Ground, Garam Masala (Coriander, Cinnamon, Cumin, Nutmeg, Cloves, Cardamom, Cassia, Ginger, Fennel, Black, Pepper.), Kashmiri Chilli Powder, Kasoori Methi (Dried Fenugreek Leaves.)</v>
          </cell>
          <cell r="L88">
            <v>4.37</v>
          </cell>
          <cell r="M88">
            <v>40.090000000000003</v>
          </cell>
          <cell r="N88">
            <v>24</v>
          </cell>
          <cell r="P88">
            <v>103</v>
          </cell>
          <cell r="S88">
            <v>80</v>
          </cell>
          <cell r="T88">
            <v>446</v>
          </cell>
          <cell r="U88">
            <v>693</v>
          </cell>
          <cell r="Y88">
            <v>23.271999999999998</v>
          </cell>
          <cell r="Z88">
            <v>2.9</v>
          </cell>
          <cell r="AA88">
            <v>21.97</v>
          </cell>
          <cell r="AB88">
            <v>1982</v>
          </cell>
          <cell r="AD88" t="str">
            <v>Gluten, Peanuts, Soy, Treenut, Wheat</v>
          </cell>
          <cell r="AE88" t="str">
            <v/>
          </cell>
          <cell r="AF88" t="str">
            <v/>
          </cell>
          <cell r="AG88">
            <v>1</v>
          </cell>
          <cell r="AH88">
            <v>253</v>
          </cell>
          <cell r="AI88" t="str">
            <v>Serve</v>
          </cell>
          <cell r="AJ88">
            <v>0</v>
          </cell>
        </row>
        <row r="89">
          <cell r="D89">
            <v>44657</v>
          </cell>
          <cell r="I89" t="str">
            <v>Milk, Almonds, Tree Nuts, Sulphites</v>
          </cell>
          <cell r="J89" t="str">
            <v>Chicken Diced Thigh 35mmx35mm, Tomato Puree NFM (Tomatoes (99%), Salt.), Cream Thickened Dairy Farmers (Pasteurised Cream (Milk), Thickeners (400, 500), Mineral Salt (450)), Onion Diced 10mm, Potato Flakes (Potato 99.50%, Emulsifier (471), Food Acid (330)),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Tandoori Paste (Ginger (23%), Water, Spices (13%), Lemon Juice (10%), Vegetable Oil, Garlic (Powder, Puree), Lentils, Tamarind, Salt, Food Acids (Acetic, Citric, Lactic), Colours (Paprika Oleoresin, Carmine), Sugar.), Oil Vegetable (Vegetable Oil, Antifoam (900A)), Butter (Pasteurised Cream (From Milk), Salt.), Honey, Coriander Chopped, Ginger Crushed (Ginger, Vinegar, Vegetable Oil, Salt, Lactic Acid), Garlic Crushed (Garlic, Salt), Garam Masala (Coriander, Cinnamon, Cumin, Nutmeg, Cloves, Cardamom, Cassia, Ginger, Fennel, Black, Pepper.), Sweet Paprika (Paprika (99%), Anti-Caking Agent (551)), Sugar White, Salt Cooking ((Sodium Chloride), Anticaking Agent (535)), Cumin Ground, Cinnamon, Coriander Ground, Pepper White Ground, Kashmiri Chilli Powder, Kasoori Methi (Dried Fenugreek Leaves.)</v>
          </cell>
          <cell r="L89">
            <v>13.39</v>
          </cell>
          <cell r="M89">
            <v>14.21</v>
          </cell>
          <cell r="N89">
            <v>11</v>
          </cell>
          <cell r="P89">
            <v>52</v>
          </cell>
          <cell r="S89">
            <v>177</v>
          </cell>
          <cell r="T89">
            <v>408</v>
          </cell>
          <cell r="U89">
            <v>290</v>
          </cell>
          <cell r="Y89">
            <v>6.4969999999999999</v>
          </cell>
          <cell r="Z89">
            <v>1.1000000000000001</v>
          </cell>
          <cell r="AA89">
            <v>5.1100000000000003</v>
          </cell>
          <cell r="AB89">
            <v>948</v>
          </cell>
          <cell r="AD89" t="str">
            <v>Gluten, Milk, Peanuts, Soy, Treenut, Wheat</v>
          </cell>
          <cell r="AE89" t="str">
            <v/>
          </cell>
          <cell r="AF89" t="str">
            <v/>
          </cell>
          <cell r="AG89">
            <v>1</v>
          </cell>
          <cell r="AH89">
            <v>100</v>
          </cell>
          <cell r="AI89" t="str">
            <v>Serve</v>
          </cell>
          <cell r="AJ89">
            <v>0</v>
          </cell>
        </row>
        <row r="90">
          <cell r="D90">
            <v>44878</v>
          </cell>
          <cell r="I90" t="str">
            <v>Milk, Almonds, Tree Nuts</v>
          </cell>
          <cell r="J90" t="str">
            <v>Chicken Diced Thigh 35mmx35mm, Water, Rice Basmati, Tomato Puree NFM (Tomatoes (99%), Salt.), Cream Thickened Dairy Farmers (Pasteurised Cream (Milk), Thickeners (400, 500), Mineral Salt (450)), Onion Diced 10mm,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Tandoori Paste (Ginger (23%), Water, Spices (13%), Lemon Juice (10%), Vegetable Oil, Garlic (Powder, Puree), Lentils, Tamarind, Salt, Food Acids (Acetic, Citric, Lactic), Colours (Paprika Oleoresin, Carmine), Sugar.), Oil Vegetable (Vegetable Oil, Antifoam (900A)), Butter (Pasteurised Cream (From Milk), Salt.), Honey, Coriander Chopped, Ginger Crushed (Ginger, Vinegar, Vegetable Oil, Salt, Lactic Acid), Garlic Crushed (Garlic, Salt), Garam Masala (Coriander, Cinnamon, Cumin, Nutmeg, Cloves, Cardamom, Cassia, Ginger, Fennel, Black, Pepper.), Sweet Paprika (Paprika (99%), Anti-Caking Agent (551)), Sugar White, Salt Cooking ((Sodium Chloride), Anticaking Agent (535)), Cumin Ground, Cinnamon, Coriander Ground, Pepper White Ground, Kashmiri Chilli Powder, Kasoori Methi (Dried Fenugreek Leaves.)</v>
          </cell>
          <cell r="L90">
            <v>23.45</v>
          </cell>
          <cell r="M90">
            <v>22.8</v>
          </cell>
          <cell r="N90">
            <v>34</v>
          </cell>
          <cell r="P90">
            <v>80</v>
          </cell>
          <cell r="S90">
            <v>288</v>
          </cell>
          <cell r="T90">
            <v>510</v>
          </cell>
          <cell r="U90">
            <v>463</v>
          </cell>
          <cell r="Y90">
            <v>10.566000000000001</v>
          </cell>
          <cell r="Z90">
            <v>1.5</v>
          </cell>
          <cell r="AA90">
            <v>8.42</v>
          </cell>
          <cell r="AB90">
            <v>1808</v>
          </cell>
          <cell r="AD90" t="str">
            <v>Gluten, Milk, Peanuts, Soy, Treenut, Wheat</v>
          </cell>
          <cell r="AE90" t="str">
            <v/>
          </cell>
          <cell r="AF90" t="str">
            <v/>
          </cell>
          <cell r="AG90">
            <v>1</v>
          </cell>
          <cell r="AH90">
            <v>250</v>
          </cell>
          <cell r="AI90" t="str">
            <v>Serve</v>
          </cell>
          <cell r="AJ90">
            <v>0</v>
          </cell>
        </row>
        <row r="91">
          <cell r="D91">
            <v>34908</v>
          </cell>
          <cell r="I91" t="str">
            <v>Gluten, Wheat, Milk, Soy</v>
          </cell>
          <cell r="J91" t="str">
            <v>Pasta Spirals (Durum Wheat Semolina.), Margarine (Vegetable Oil, Water, Salt, Milk Fat, Emulsifiers (471, Soy Lecithin), Preservative (Potassium Sorbate), Acidity Regulator (Citric Acid), Vitamins A &amp; D, Natural Colour (Carotene), Natural Flavour.), Parsley Chopped</v>
          </cell>
          <cell r="L91">
            <v>4.4000000000000004</v>
          </cell>
          <cell r="M91">
            <v>2.69</v>
          </cell>
          <cell r="N91">
            <v>20</v>
          </cell>
          <cell r="P91">
            <v>17</v>
          </cell>
          <cell r="S91">
            <v>54</v>
          </cell>
          <cell r="T91">
            <v>68</v>
          </cell>
          <cell r="U91">
            <v>41</v>
          </cell>
          <cell r="Y91">
            <v>0.73799999999999999</v>
          </cell>
          <cell r="Z91">
            <v>1.9</v>
          </cell>
          <cell r="AA91">
            <v>0.19</v>
          </cell>
          <cell r="AB91">
            <v>532</v>
          </cell>
          <cell r="AD91" t="str">
            <v>Egg, Soy</v>
          </cell>
          <cell r="AE91" t="str">
            <v/>
          </cell>
          <cell r="AF91" t="str">
            <v/>
          </cell>
          <cell r="AG91">
            <v>1</v>
          </cell>
          <cell r="AH91">
            <v>90</v>
          </cell>
          <cell r="AI91" t="str">
            <v>Serve</v>
          </cell>
          <cell r="AJ91">
            <v>0</v>
          </cell>
        </row>
        <row r="92">
          <cell r="D92">
            <v>34931</v>
          </cell>
          <cell r="I92" t="str">
            <v/>
          </cell>
          <cell r="J92" t="str">
            <v>Pumpkin Portions 35g</v>
          </cell>
          <cell r="L92">
            <v>1.1100000000000001</v>
          </cell>
          <cell r="M92">
            <v>0.21</v>
          </cell>
          <cell r="N92">
            <v>4</v>
          </cell>
          <cell r="P92">
            <v>15</v>
          </cell>
          <cell r="S92">
            <v>19</v>
          </cell>
          <cell r="T92">
            <v>181</v>
          </cell>
          <cell r="U92">
            <v>1</v>
          </cell>
          <cell r="Y92">
            <v>2.5000000000000001E-2</v>
          </cell>
          <cell r="Z92">
            <v>1.1000000000000001</v>
          </cell>
          <cell r="AA92">
            <v>2.69</v>
          </cell>
          <cell r="AB92">
            <v>100</v>
          </cell>
          <cell r="AD92" t="str">
            <v/>
          </cell>
          <cell r="AE92" t="str">
            <v/>
          </cell>
          <cell r="AF92" t="str">
            <v/>
          </cell>
          <cell r="AG92">
            <v>1</v>
          </cell>
          <cell r="AH92">
            <v>60</v>
          </cell>
          <cell r="AI92" t="str">
            <v>Serve</v>
          </cell>
          <cell r="AJ92">
            <v>0</v>
          </cell>
        </row>
        <row r="93">
          <cell r="D93">
            <v>35086</v>
          </cell>
          <cell r="I93" t="str">
            <v/>
          </cell>
          <cell r="J93" t="str">
            <v>Pumpkin Diced 5mm</v>
          </cell>
          <cell r="L93">
            <v>1.31</v>
          </cell>
          <cell r="M93">
            <v>0.25</v>
          </cell>
          <cell r="N93">
            <v>4</v>
          </cell>
          <cell r="P93">
            <v>18</v>
          </cell>
          <cell r="S93">
            <v>22</v>
          </cell>
          <cell r="T93">
            <v>214</v>
          </cell>
          <cell r="U93">
            <v>1</v>
          </cell>
          <cell r="Y93">
            <v>0.03</v>
          </cell>
          <cell r="Z93">
            <v>1.3</v>
          </cell>
          <cell r="AA93">
            <v>3.19</v>
          </cell>
          <cell r="AB93">
            <v>118</v>
          </cell>
          <cell r="AD93" t="str">
            <v/>
          </cell>
          <cell r="AE93" t="str">
            <v/>
          </cell>
          <cell r="AF93" t="str">
            <v/>
          </cell>
          <cell r="AG93">
            <v>1</v>
          </cell>
          <cell r="AH93">
            <v>60</v>
          </cell>
          <cell r="AI93" t="str">
            <v>Serve</v>
          </cell>
          <cell r="AJ93">
            <v>0</v>
          </cell>
        </row>
        <row r="94">
          <cell r="D94">
            <v>35087</v>
          </cell>
          <cell r="I94" t="str">
            <v>Sulphites</v>
          </cell>
          <cell r="J94" t="str">
            <v>Pumpkin Diced 5mm, Potato Flakes (Potato 99.50%, Emulsifier (471), Food Acid (330))</v>
          </cell>
          <cell r="L94">
            <v>1.52</v>
          </cell>
          <cell r="M94">
            <v>0.32</v>
          </cell>
          <cell r="N94">
            <v>7</v>
          </cell>
          <cell r="P94">
            <v>20</v>
          </cell>
          <cell r="S94">
            <v>29</v>
          </cell>
          <cell r="T94">
            <v>264</v>
          </cell>
          <cell r="U94">
            <v>2</v>
          </cell>
          <cell r="Y94">
            <v>7.0999999999999994E-2</v>
          </cell>
          <cell r="Z94">
            <v>1.5</v>
          </cell>
          <cell r="AA94">
            <v>3.21</v>
          </cell>
          <cell r="AB94">
            <v>167</v>
          </cell>
          <cell r="AD94" t="str">
            <v/>
          </cell>
          <cell r="AE94" t="str">
            <v/>
          </cell>
          <cell r="AF94" t="str">
            <v/>
          </cell>
          <cell r="AG94">
            <v>1</v>
          </cell>
          <cell r="AH94">
            <v>60</v>
          </cell>
          <cell r="AI94" t="str">
            <v>Serve</v>
          </cell>
          <cell r="AJ94">
            <v>0</v>
          </cell>
        </row>
        <row r="95">
          <cell r="D95">
            <v>34932</v>
          </cell>
          <cell r="I95" t="str">
            <v/>
          </cell>
          <cell r="J95" t="str">
            <v>Mushroom Button, Cherry Tomatoes</v>
          </cell>
          <cell r="L95">
            <v>1.03</v>
          </cell>
          <cell r="M95">
            <v>0.18</v>
          </cell>
          <cell r="N95">
            <v>1</v>
          </cell>
          <cell r="P95">
            <v>5</v>
          </cell>
          <cell r="S95">
            <v>50</v>
          </cell>
          <cell r="T95">
            <v>217</v>
          </cell>
          <cell r="U95">
            <v>7</v>
          </cell>
          <cell r="Y95">
            <v>0.03</v>
          </cell>
          <cell r="Z95">
            <v>1.1000000000000001</v>
          </cell>
          <cell r="AA95">
            <v>0.76</v>
          </cell>
          <cell r="AB95">
            <v>55</v>
          </cell>
          <cell r="AD95" t="str">
            <v/>
          </cell>
          <cell r="AE95" t="str">
            <v/>
          </cell>
          <cell r="AF95" t="str">
            <v/>
          </cell>
          <cell r="AG95">
            <v>1</v>
          </cell>
          <cell r="AH95">
            <v>60</v>
          </cell>
          <cell r="AI95" t="str">
            <v>Serve</v>
          </cell>
          <cell r="AJ95">
            <v>0</v>
          </cell>
        </row>
        <row r="96">
          <cell r="D96">
            <v>34933</v>
          </cell>
          <cell r="I96" t="str">
            <v>Milk, Soy</v>
          </cell>
          <cell r="J96" t="str">
            <v>Cabbage Green Diced 10mm, Apple Diced Pouch (Apple (99%), Water, Food Acid (330, 300)), Margarine (Vegetable Oil, Water, Salt, Milk Fat, Emulsifiers (471, Soy Lecithin), Preservative (Potassium Sorbate), Acidity Regulator (Citric Acid), Vitamins A &amp; D, Natural Colour (Carotene), Natural Flavour.)</v>
          </cell>
          <cell r="L96">
            <v>0.65</v>
          </cell>
          <cell r="M96">
            <v>1.63</v>
          </cell>
          <cell r="N96">
            <v>3</v>
          </cell>
          <cell r="P96">
            <v>16</v>
          </cell>
          <cell r="S96">
            <v>21</v>
          </cell>
          <cell r="T96">
            <v>148</v>
          </cell>
          <cell r="U96">
            <v>28</v>
          </cell>
          <cell r="Y96">
            <v>0.438</v>
          </cell>
          <cell r="Z96">
            <v>1.6</v>
          </cell>
          <cell r="AA96">
            <v>3.38</v>
          </cell>
          <cell r="AB96">
            <v>142</v>
          </cell>
          <cell r="AD96" t="str">
            <v/>
          </cell>
          <cell r="AE96" t="str">
            <v/>
          </cell>
          <cell r="AF96" t="str">
            <v/>
          </cell>
          <cell r="AG96">
            <v>1</v>
          </cell>
          <cell r="AH96">
            <v>60</v>
          </cell>
          <cell r="AI96" t="str">
            <v>Serve</v>
          </cell>
          <cell r="AJ96">
            <v>0</v>
          </cell>
        </row>
        <row r="97">
          <cell r="D97">
            <v>35090</v>
          </cell>
          <cell r="I97" t="str">
            <v/>
          </cell>
          <cell r="J97" t="str">
            <v>Cabbage Green Shredded 5mm, Apple Diced Pouch (Apple (99%), Water, Food Acid (330, 300))</v>
          </cell>
          <cell r="L97">
            <v>1.03</v>
          </cell>
          <cell r="M97">
            <v>0.09</v>
          </cell>
          <cell r="N97">
            <v>3</v>
          </cell>
          <cell r="P97">
            <v>25</v>
          </cell>
          <cell r="S97">
            <v>32</v>
          </cell>
          <cell r="T97">
            <v>217</v>
          </cell>
          <cell r="U97">
            <v>11</v>
          </cell>
          <cell r="Y97">
            <v>0</v>
          </cell>
          <cell r="Z97">
            <v>2.1</v>
          </cell>
          <cell r="AA97">
            <v>3.02</v>
          </cell>
          <cell r="AB97">
            <v>88</v>
          </cell>
          <cell r="AD97" t="str">
            <v/>
          </cell>
          <cell r="AE97" t="str">
            <v/>
          </cell>
          <cell r="AF97" t="str">
            <v/>
          </cell>
          <cell r="AG97">
            <v>1</v>
          </cell>
          <cell r="AH97">
            <v>60</v>
          </cell>
          <cell r="AI97" t="str">
            <v>Serve</v>
          </cell>
          <cell r="AJ97">
            <v>0</v>
          </cell>
        </row>
        <row r="98">
          <cell r="D98">
            <v>35091</v>
          </cell>
          <cell r="I98" t="str">
            <v>Sulphites</v>
          </cell>
          <cell r="J98" t="str">
            <v>Cabbage Green Shredded 5mm, Apple Diced Pouch (Apple (99%), Water, Food Acid (330, 300)), Potato Flakes (Potato 99.50%, Emulsifier (471), Food Acid (330))</v>
          </cell>
          <cell r="L98">
            <v>1.24</v>
          </cell>
          <cell r="M98">
            <v>0.16</v>
          </cell>
          <cell r="N98">
            <v>5</v>
          </cell>
          <cell r="P98">
            <v>27</v>
          </cell>
          <cell r="S98">
            <v>39</v>
          </cell>
          <cell r="T98">
            <v>267</v>
          </cell>
          <cell r="U98">
            <v>12</v>
          </cell>
          <cell r="Y98">
            <v>4.1000000000000002E-2</v>
          </cell>
          <cell r="Z98">
            <v>2.2000000000000002</v>
          </cell>
          <cell r="AA98">
            <v>3.04</v>
          </cell>
          <cell r="AB98">
            <v>137</v>
          </cell>
          <cell r="AD98" t="str">
            <v/>
          </cell>
          <cell r="AE98" t="str">
            <v/>
          </cell>
          <cell r="AF98" t="str">
            <v/>
          </cell>
          <cell r="AG98">
            <v>1</v>
          </cell>
          <cell r="AH98">
            <v>60</v>
          </cell>
          <cell r="AI98" t="str">
            <v>Serve</v>
          </cell>
          <cell r="AJ98">
            <v>0</v>
          </cell>
        </row>
        <row r="99">
          <cell r="D99">
            <v>34934</v>
          </cell>
          <cell r="I99" t="str">
            <v>Milk, Soy</v>
          </cell>
          <cell r="J99" t="str">
            <v>Cabbage Green Diced 10mm, Capsicum Mixed Diced 10mm, Margarine (Vegetable Oil, Water, Salt, Milk Fat, Emulsifiers (471, Soy Lecithin), Preservative (Potassium Sorbate), Acidity Regulator (Citric Acid), Vitamins A &amp; D, Natural Colour (Carotene), Natural Flavour.)</v>
          </cell>
          <cell r="L99">
            <v>0.94</v>
          </cell>
          <cell r="M99">
            <v>1.64</v>
          </cell>
          <cell r="N99">
            <v>2</v>
          </cell>
          <cell r="P99">
            <v>20</v>
          </cell>
          <cell r="S99">
            <v>26</v>
          </cell>
          <cell r="T99">
            <v>177</v>
          </cell>
          <cell r="U99">
            <v>30</v>
          </cell>
          <cell r="Y99">
            <v>0.438</v>
          </cell>
          <cell r="Z99">
            <v>1.6</v>
          </cell>
          <cell r="AA99">
            <v>2.02</v>
          </cell>
          <cell r="AB99">
            <v>123</v>
          </cell>
          <cell r="AD99" t="str">
            <v/>
          </cell>
          <cell r="AE99" t="str">
            <v/>
          </cell>
          <cell r="AF99" t="str">
            <v/>
          </cell>
          <cell r="AG99">
            <v>1</v>
          </cell>
          <cell r="AH99">
            <v>60</v>
          </cell>
          <cell r="AI99" t="str">
            <v>Serve</v>
          </cell>
          <cell r="AJ99">
            <v>0</v>
          </cell>
        </row>
        <row r="100">
          <cell r="D100">
            <v>35088</v>
          </cell>
          <cell r="I100" t="str">
            <v/>
          </cell>
          <cell r="J100" t="str">
            <v>Cabbage Green Shredded 5mm</v>
          </cell>
          <cell r="L100">
            <v>1.02</v>
          </cell>
          <cell r="M100">
            <v>0.08</v>
          </cell>
          <cell r="N100">
            <v>2</v>
          </cell>
          <cell r="P100">
            <v>25</v>
          </cell>
          <cell r="S100">
            <v>31</v>
          </cell>
          <cell r="T100">
            <v>208</v>
          </cell>
          <cell r="U100">
            <v>11</v>
          </cell>
          <cell r="Y100">
            <v>0</v>
          </cell>
          <cell r="Z100">
            <v>1.9</v>
          </cell>
          <cell r="AA100">
            <v>2.19</v>
          </cell>
          <cell r="AB100">
            <v>71</v>
          </cell>
          <cell r="AD100" t="str">
            <v/>
          </cell>
          <cell r="AE100" t="str">
            <v/>
          </cell>
          <cell r="AF100" t="str">
            <v/>
          </cell>
          <cell r="AG100">
            <v>1</v>
          </cell>
          <cell r="AH100">
            <v>60</v>
          </cell>
          <cell r="AI100" t="str">
            <v>Serve</v>
          </cell>
          <cell r="AJ100">
            <v>0</v>
          </cell>
        </row>
        <row r="101">
          <cell r="D101">
            <v>35313</v>
          </cell>
          <cell r="I101" t="str">
            <v>Milk, Soy</v>
          </cell>
          <cell r="J101" t="str">
            <v>Cabbage Green Diced 10mm, Capsicum Mixed Diced 10mm, Margarine (Vegetable Oil, Water, Salt, Milk Fat, Emulsifiers (471, Soy Lecithin), Preservative (Potassium Sorbate), Acidity Regulator (Citric Acid), Vitamins A &amp; D, Natural Colour (Carotene), Natural Flavour.)</v>
          </cell>
          <cell r="L101">
            <v>0.94</v>
          </cell>
          <cell r="M101">
            <v>1.64</v>
          </cell>
          <cell r="N101">
            <v>2</v>
          </cell>
          <cell r="P101">
            <v>20</v>
          </cell>
          <cell r="S101">
            <v>26</v>
          </cell>
          <cell r="T101">
            <v>177</v>
          </cell>
          <cell r="U101">
            <v>30</v>
          </cell>
          <cell r="Y101">
            <v>0.438</v>
          </cell>
          <cell r="Z101">
            <v>1.6</v>
          </cell>
          <cell r="AA101">
            <v>2.02</v>
          </cell>
          <cell r="AB101">
            <v>123</v>
          </cell>
          <cell r="AD101" t="str">
            <v/>
          </cell>
          <cell r="AE101" t="str">
            <v/>
          </cell>
          <cell r="AF101" t="str">
            <v/>
          </cell>
          <cell r="AG101">
            <v>1</v>
          </cell>
          <cell r="AH101">
            <v>73</v>
          </cell>
          <cell r="AI101" t="str">
            <v>Serve</v>
          </cell>
          <cell r="AJ101">
            <v>0</v>
          </cell>
        </row>
        <row r="102">
          <cell r="D102">
            <v>35089</v>
          </cell>
          <cell r="I102" t="str">
            <v>Sulphites</v>
          </cell>
          <cell r="J102" t="str">
            <v>Cabbage Green Shredded 5mm, Potato Flakes (Potato 99.50%, Emulsifier (471), Food Acid (330))</v>
          </cell>
          <cell r="L102">
            <v>1.23</v>
          </cell>
          <cell r="M102">
            <v>0.15</v>
          </cell>
          <cell r="N102">
            <v>5</v>
          </cell>
          <cell r="P102">
            <v>27</v>
          </cell>
          <cell r="S102">
            <v>38</v>
          </cell>
          <cell r="T102">
            <v>258</v>
          </cell>
          <cell r="U102">
            <v>12</v>
          </cell>
          <cell r="Y102">
            <v>4.1000000000000002E-2</v>
          </cell>
          <cell r="Z102">
            <v>2</v>
          </cell>
          <cell r="AA102">
            <v>2.21</v>
          </cell>
          <cell r="AB102">
            <v>120</v>
          </cell>
          <cell r="AD102" t="str">
            <v/>
          </cell>
          <cell r="AE102" t="str">
            <v/>
          </cell>
          <cell r="AF102" t="str">
            <v/>
          </cell>
          <cell r="AG102">
            <v>1</v>
          </cell>
          <cell r="AH102">
            <v>60</v>
          </cell>
          <cell r="AI102" t="str">
            <v>Serve</v>
          </cell>
          <cell r="AJ102">
            <v>0</v>
          </cell>
        </row>
        <row r="103">
          <cell r="D103">
            <v>34936</v>
          </cell>
          <cell r="I103" t="str">
            <v/>
          </cell>
          <cell r="J103" t="str">
            <v>Cabbage Green Diced 10mm</v>
          </cell>
          <cell r="L103">
            <v>0.91</v>
          </cell>
          <cell r="M103">
            <v>7.0000000000000007E-2</v>
          </cell>
          <cell r="N103">
            <v>2</v>
          </cell>
          <cell r="P103">
            <v>22</v>
          </cell>
          <cell r="S103">
            <v>28</v>
          </cell>
          <cell r="T103">
            <v>186</v>
          </cell>
          <cell r="U103">
            <v>10</v>
          </cell>
          <cell r="Y103">
            <v>0</v>
          </cell>
          <cell r="Z103">
            <v>1.7</v>
          </cell>
          <cell r="AA103">
            <v>1.96</v>
          </cell>
          <cell r="AB103">
            <v>64</v>
          </cell>
          <cell r="AD103" t="str">
            <v/>
          </cell>
          <cell r="AE103" t="str">
            <v/>
          </cell>
          <cell r="AF103" t="str">
            <v/>
          </cell>
          <cell r="AG103">
            <v>1</v>
          </cell>
          <cell r="AH103">
            <v>60</v>
          </cell>
          <cell r="AI103" t="str">
            <v>Serve</v>
          </cell>
          <cell r="AJ103">
            <v>0</v>
          </cell>
        </row>
        <row r="104">
          <cell r="D104">
            <v>44720</v>
          </cell>
          <cell r="I104" t="str">
            <v>Gluten, Wheat, Milk</v>
          </cell>
          <cell r="J104" t="str">
            <v>Pasta Sauce (Tomato Pulp (92%), Olive Oil, Carrot, Sugar, Onion, Garlic, Basil, Salt), Pasta Shells (Durum Wheat Semolina.), Capsicum Red Diced 5mm, Mushroom Button Diced 10mm, Onion Diced 5mm, Oil Vegetable (Vegetable Oil, Antifoam (900A)), Cheese Parmesan Grated (Cheese [Pasteurised Milk, Salt, Cultures, Enzyme (Nonanimal Rennet)] Anticaking Agent (Tapioca Starch), Preservative (200).), Garlic Crushed (Garlic, Salt), Sugar White, Basil Chopped 10mm, Oregano, Parsley Chopped, Mint Chopped 5mm, Pepper White Ground, Salt Cooking ((Sodium Chloride), Anticaking Agent (535))</v>
          </cell>
          <cell r="L104">
            <v>5.56</v>
          </cell>
          <cell r="M104">
            <v>8.5500000000000007</v>
          </cell>
          <cell r="N104">
            <v>20</v>
          </cell>
          <cell r="P104">
            <v>90</v>
          </cell>
          <cell r="S104">
            <v>107</v>
          </cell>
          <cell r="T104">
            <v>388</v>
          </cell>
          <cell r="U104">
            <v>290</v>
          </cell>
          <cell r="Y104">
            <v>2.2490000000000001</v>
          </cell>
          <cell r="Z104">
            <v>4.0999999999999996</v>
          </cell>
          <cell r="AA104">
            <v>5.94</v>
          </cell>
          <cell r="AB104">
            <v>780</v>
          </cell>
          <cell r="AD104" t="str">
            <v>Egg, Soy</v>
          </cell>
          <cell r="AE104" t="str">
            <v/>
          </cell>
          <cell r="AF104" t="str">
            <v/>
          </cell>
          <cell r="AG104">
            <v>1</v>
          </cell>
          <cell r="AH104">
            <v>100</v>
          </cell>
          <cell r="AI104" t="str">
            <v>Serve</v>
          </cell>
          <cell r="AJ104">
            <v>0</v>
          </cell>
        </row>
        <row r="105">
          <cell r="D105">
            <v>44721</v>
          </cell>
          <cell r="I105" t="str">
            <v>Gluten, Wheat, Milk, Sulphites</v>
          </cell>
          <cell r="J105" t="str">
            <v>Pasta Sauce (Tomato Pulp (92%), Olive Oil, Carrot, Sugar, Onion, Garlic, Basil, Salt), Pasta Shells (Durum Wheat Semolina.), Capsicum Red Diced 5mm, Mushroom Button Diced 10mm, Onion Diced 5mm, Oil Vegetable (Vegetable Oil, Antifoam (900A)), Potato Flakes (Potato 99.50%, Emulsifier (471), Food Acid (330)), Cheese Parmesan Grated (Cheese [Pasteurised Milk, Salt, Cultures, Enzyme (Nonanimal Rennet)] Anticaking Agent (Tapioca Starch), Preservative (200).), Garlic Crushed (Garlic, Salt), Sugar White, Basil Chopped 10mm, Oregano, Parsley Chopped, Mint Chopped 5mm, Pepper White Ground, Salt Cooking ((Sodium Chloride), Anticaking Agent (535))</v>
          </cell>
          <cell r="L105">
            <v>5.98</v>
          </cell>
          <cell r="M105">
            <v>8.6999999999999993</v>
          </cell>
          <cell r="N105">
            <v>25</v>
          </cell>
          <cell r="P105">
            <v>94</v>
          </cell>
          <cell r="S105">
            <v>121</v>
          </cell>
          <cell r="T105">
            <v>488</v>
          </cell>
          <cell r="U105">
            <v>292</v>
          </cell>
          <cell r="Y105">
            <v>2.33</v>
          </cell>
          <cell r="Z105">
            <v>4.4000000000000004</v>
          </cell>
          <cell r="AA105">
            <v>5.98</v>
          </cell>
          <cell r="AB105">
            <v>877</v>
          </cell>
          <cell r="AD105" t="str">
            <v>Egg, Soy</v>
          </cell>
          <cell r="AE105" t="str">
            <v/>
          </cell>
          <cell r="AF105" t="str">
            <v/>
          </cell>
          <cell r="AG105">
            <v>1</v>
          </cell>
          <cell r="AH105">
            <v>106</v>
          </cell>
          <cell r="AI105" t="str">
            <v>Serve</v>
          </cell>
          <cell r="AJ105">
            <v>0</v>
          </cell>
        </row>
        <row r="106">
          <cell r="D106">
            <v>43649</v>
          </cell>
          <cell r="I106" t="str">
            <v>Gluten, Wheat, Milk</v>
          </cell>
          <cell r="J106" t="str">
            <v>Pasta Sauce (Tomato Pulp (92%), Olive Oil, Carrot, Sugar, Onion, Garlic, Basil, Salt), Pasta Shells (Durum Wheat Semolina.), Capsicum Red Diced 5mm, Mushroom Button Diced 10mm, Onion Diced 5mm, Oil Vegetable (Vegetable Oil, Antifoam (900A)), Cheese Parmesan Grated (Cheese [Pasteurised Milk, Salt, Cultures, Enzyme (Nonanimal Rennet)] Anticaking Agent (Tapioca Starch), Preservative (200).), Garlic Crushed (Garlic, Salt), Sugar White, Basil Chopped 10mm, Oregano, Parsley Chopped, Mint Chopped 5mm, Pepper White Ground, Salt Cooking ((Sodium Chloride), Anticaking Agent (535))</v>
          </cell>
          <cell r="L106">
            <v>11.11</v>
          </cell>
          <cell r="M106">
            <v>17.09</v>
          </cell>
          <cell r="N106">
            <v>40</v>
          </cell>
          <cell r="P106">
            <v>180</v>
          </cell>
          <cell r="S106">
            <v>214</v>
          </cell>
          <cell r="T106">
            <v>776</v>
          </cell>
          <cell r="U106">
            <v>579</v>
          </cell>
          <cell r="Y106">
            <v>4.4950000000000001</v>
          </cell>
          <cell r="Z106">
            <v>8.1</v>
          </cell>
          <cell r="AA106">
            <v>11.88</v>
          </cell>
          <cell r="AB106">
            <v>1558</v>
          </cell>
          <cell r="AD106" t="str">
            <v>Egg, Soy</v>
          </cell>
          <cell r="AE106" t="str">
            <v/>
          </cell>
          <cell r="AF106" t="str">
            <v/>
          </cell>
          <cell r="AG106">
            <v>1</v>
          </cell>
          <cell r="AH106">
            <v>200</v>
          </cell>
          <cell r="AI106" t="str">
            <v>Serve</v>
          </cell>
          <cell r="AJ106">
            <v>0</v>
          </cell>
        </row>
        <row r="107">
          <cell r="D107">
            <v>34834</v>
          </cell>
          <cell r="I107" t="str">
            <v>Gluten, Wheat, Milk</v>
          </cell>
          <cell r="J107" t="str">
            <v>Water, Pasta Paternosti (Durum Wheat Semolina, Water (Max 12.5%)), Bacon Diced Lean (Ssf Pork (95 %), Tapioca Starch, Pork Protein, Sugar, Mineral Salts (451, 508, 450), Salt, Vegetable Gum (407A), Hydrolysed Vegetable Protein (Maize), Antioxidant (316), Preservative (250), Fermented Rice, Herb Extract.), Mushroom Button Diced 10mm, Onion Diced 10mm, Milk Powder, Flour Plain, Wine Dry White Reisling (Wine, Preservative (202, 220)), Oil Vegetable (Vegetable Oil, Antifoam (900A)), Booster Chicken (Iodised Salt, Sugar, Maize Starch, Chicken Fat (3.5%), Onion Powder,Yeast Extract, Flavour, Chicken Powder (0.5%), Flavour Enhancer (635), Colour (100,150C)), Fresh Chives, Garlic Crushed (Garlic, Salt), Parsley Chopped, Pepper White Ground</v>
          </cell>
          <cell r="L107">
            <v>9.43</v>
          </cell>
          <cell r="M107">
            <v>9.66</v>
          </cell>
          <cell r="N107">
            <v>27</v>
          </cell>
          <cell r="P107">
            <v>91</v>
          </cell>
          <cell r="S107">
            <v>203</v>
          </cell>
          <cell r="T107">
            <v>307</v>
          </cell>
          <cell r="U107">
            <v>474</v>
          </cell>
          <cell r="Y107">
            <v>3.3370000000000002</v>
          </cell>
          <cell r="Z107">
            <v>2.2999999999999998</v>
          </cell>
          <cell r="AA107">
            <v>4.58</v>
          </cell>
          <cell r="AB107">
            <v>965</v>
          </cell>
          <cell r="AD107" t="str">
            <v>Celery, Milk, Sesame, Soy</v>
          </cell>
          <cell r="AE107" t="str">
            <v/>
          </cell>
          <cell r="AF107" t="str">
            <v/>
          </cell>
          <cell r="AG107">
            <v>1</v>
          </cell>
          <cell r="AH107">
            <v>200</v>
          </cell>
          <cell r="AI107" t="str">
            <v>Serve</v>
          </cell>
          <cell r="AJ107">
            <v>0</v>
          </cell>
        </row>
        <row r="108">
          <cell r="D108">
            <v>34937</v>
          </cell>
          <cell r="I108" t="str">
            <v>Milk, Soy</v>
          </cell>
          <cell r="J108" t="str">
            <v>Carrot Diced 5mm, Potato Diced 5mm, Parsnip Diced 5mm, Water, Margarine (Vegetable Oil, Water, Salt, Milk Fat, Emulsifiers (471, Soy Lecithin), Preservative (Potassium Sorbate), Acidity Regulator (Citric Acid), Vitamins A &amp; D, Natural Colour (Carotene), Natural Flavour.), Milk Powder, Pepper White Ground</v>
          </cell>
          <cell r="L108">
            <v>0.97</v>
          </cell>
          <cell r="M108">
            <v>0.86</v>
          </cell>
          <cell r="N108">
            <v>6</v>
          </cell>
          <cell r="P108">
            <v>18</v>
          </cell>
          <cell r="S108">
            <v>32</v>
          </cell>
          <cell r="T108">
            <v>206</v>
          </cell>
          <cell r="U108">
            <v>26</v>
          </cell>
          <cell r="Y108">
            <v>0.28100000000000003</v>
          </cell>
          <cell r="Z108">
            <v>1.5</v>
          </cell>
          <cell r="AA108">
            <v>2.42</v>
          </cell>
          <cell r="AB108">
            <v>156</v>
          </cell>
          <cell r="AD108" t="str">
            <v/>
          </cell>
          <cell r="AE108" t="str">
            <v/>
          </cell>
          <cell r="AF108" t="str">
            <v/>
          </cell>
          <cell r="AG108">
            <v>1</v>
          </cell>
          <cell r="AH108">
            <v>60</v>
          </cell>
          <cell r="AI108" t="str">
            <v>Serve</v>
          </cell>
          <cell r="AJ108">
            <v>0</v>
          </cell>
        </row>
        <row r="109">
          <cell r="D109">
            <v>34938</v>
          </cell>
          <cell r="I109" t="str">
            <v/>
          </cell>
          <cell r="J109" t="str">
            <v>Carrot Batons 10mm, Pumpkin Baton 10mm</v>
          </cell>
          <cell r="L109">
            <v>0.77</v>
          </cell>
          <cell r="M109">
            <v>0.12</v>
          </cell>
          <cell r="N109">
            <v>4</v>
          </cell>
          <cell r="P109">
            <v>19</v>
          </cell>
          <cell r="S109">
            <v>19</v>
          </cell>
          <cell r="T109">
            <v>168</v>
          </cell>
          <cell r="U109">
            <v>16</v>
          </cell>
          <cell r="Y109">
            <v>1.2999999999999999E-2</v>
          </cell>
          <cell r="Z109">
            <v>1.7</v>
          </cell>
          <cell r="AA109">
            <v>3.25</v>
          </cell>
          <cell r="AB109">
            <v>96</v>
          </cell>
          <cell r="AD109" t="str">
            <v/>
          </cell>
          <cell r="AE109" t="str">
            <v/>
          </cell>
          <cell r="AF109" t="str">
            <v/>
          </cell>
          <cell r="AG109">
            <v>1</v>
          </cell>
          <cell r="AH109">
            <v>60</v>
          </cell>
          <cell r="AI109" t="str">
            <v>Serve</v>
          </cell>
          <cell r="AJ109">
            <v>0</v>
          </cell>
        </row>
        <row r="110">
          <cell r="D110">
            <v>34939</v>
          </cell>
          <cell r="I110" t="str">
            <v/>
          </cell>
          <cell r="J110" t="str">
            <v>Carrot Diced 10mm, Pumpkin Diced 10mm</v>
          </cell>
          <cell r="L110">
            <v>0.77</v>
          </cell>
          <cell r="M110">
            <v>0.12</v>
          </cell>
          <cell r="N110">
            <v>4</v>
          </cell>
          <cell r="P110">
            <v>19</v>
          </cell>
          <cell r="S110">
            <v>19</v>
          </cell>
          <cell r="T110">
            <v>168</v>
          </cell>
          <cell r="U110">
            <v>16</v>
          </cell>
          <cell r="Y110">
            <v>1.2999999999999999E-2</v>
          </cell>
          <cell r="Z110">
            <v>1.7</v>
          </cell>
          <cell r="AA110">
            <v>3.25</v>
          </cell>
          <cell r="AB110">
            <v>96</v>
          </cell>
          <cell r="AD110" t="str">
            <v/>
          </cell>
          <cell r="AE110" t="str">
            <v/>
          </cell>
          <cell r="AF110" t="str">
            <v/>
          </cell>
          <cell r="AG110">
            <v>1</v>
          </cell>
          <cell r="AH110">
            <v>64</v>
          </cell>
          <cell r="AI110" t="str">
            <v>Serve</v>
          </cell>
          <cell r="AJ110">
            <v>0</v>
          </cell>
        </row>
        <row r="111">
          <cell r="D111">
            <v>35092</v>
          </cell>
          <cell r="I111" t="str">
            <v/>
          </cell>
          <cell r="J111" t="str">
            <v>Carrot Diced 5mm, Pumpkin Diced 5mm</v>
          </cell>
          <cell r="L111">
            <v>0.86</v>
          </cell>
          <cell r="M111">
            <v>0.14000000000000001</v>
          </cell>
          <cell r="N111">
            <v>4</v>
          </cell>
          <cell r="P111">
            <v>21</v>
          </cell>
          <cell r="S111">
            <v>22</v>
          </cell>
          <cell r="T111">
            <v>188</v>
          </cell>
          <cell r="U111">
            <v>18</v>
          </cell>
          <cell r="Y111">
            <v>1.4E-2</v>
          </cell>
          <cell r="Z111">
            <v>1.9</v>
          </cell>
          <cell r="AA111">
            <v>3.63</v>
          </cell>
          <cell r="AB111">
            <v>107</v>
          </cell>
          <cell r="AD111" t="str">
            <v/>
          </cell>
          <cell r="AE111" t="str">
            <v/>
          </cell>
          <cell r="AF111" t="str">
            <v/>
          </cell>
          <cell r="AG111">
            <v>1</v>
          </cell>
          <cell r="AH111">
            <v>60</v>
          </cell>
          <cell r="AI111" t="str">
            <v>Serve</v>
          </cell>
          <cell r="AJ111">
            <v>0</v>
          </cell>
        </row>
        <row r="112">
          <cell r="D112">
            <v>35093</v>
          </cell>
          <cell r="I112" t="str">
            <v>Sulphites</v>
          </cell>
          <cell r="J112" t="str">
            <v>Carrot Diced 5mm, Pumpkin Diced 5mm, Potato Flakes (Potato 99.50%, Emulsifier (471), Food Acid (330))</v>
          </cell>
          <cell r="L112">
            <v>1.07</v>
          </cell>
          <cell r="M112">
            <v>0.21</v>
          </cell>
          <cell r="N112">
            <v>7</v>
          </cell>
          <cell r="P112">
            <v>23</v>
          </cell>
          <cell r="S112">
            <v>29</v>
          </cell>
          <cell r="T112">
            <v>238</v>
          </cell>
          <cell r="U112">
            <v>20</v>
          </cell>
          <cell r="Y112">
            <v>5.5E-2</v>
          </cell>
          <cell r="Z112">
            <v>2</v>
          </cell>
          <cell r="AA112">
            <v>3.65</v>
          </cell>
          <cell r="AB112">
            <v>156</v>
          </cell>
          <cell r="AD112" t="str">
            <v/>
          </cell>
          <cell r="AE112" t="str">
            <v/>
          </cell>
          <cell r="AF112" t="str">
            <v/>
          </cell>
          <cell r="AG112">
            <v>1</v>
          </cell>
          <cell r="AH112">
            <v>60</v>
          </cell>
          <cell r="AI112" t="str">
            <v>Serve</v>
          </cell>
          <cell r="AJ112">
            <v>0</v>
          </cell>
        </row>
        <row r="113">
          <cell r="D113">
            <v>35124</v>
          </cell>
          <cell r="I113" t="str">
            <v/>
          </cell>
          <cell r="J113" t="str">
            <v>Carrot Diced 5mm, Swede Diced 5mm</v>
          </cell>
          <cell r="L113">
            <v>0.34</v>
          </cell>
          <cell r="M113">
            <v>0.02</v>
          </cell>
          <cell r="N113">
            <v>4</v>
          </cell>
          <cell r="P113">
            <v>20</v>
          </cell>
          <cell r="S113">
            <v>31</v>
          </cell>
          <cell r="T113">
            <v>197</v>
          </cell>
          <cell r="U113">
            <v>22</v>
          </cell>
          <cell r="Y113">
            <v>0</v>
          </cell>
          <cell r="Z113">
            <v>2</v>
          </cell>
          <cell r="AA113">
            <v>3.32</v>
          </cell>
          <cell r="AB113">
            <v>84</v>
          </cell>
          <cell r="AD113" t="str">
            <v/>
          </cell>
          <cell r="AE113" t="str">
            <v/>
          </cell>
          <cell r="AF113" t="str">
            <v/>
          </cell>
          <cell r="AG113">
            <v>1</v>
          </cell>
          <cell r="AH113">
            <v>60</v>
          </cell>
          <cell r="AI113" t="str">
            <v>Serve</v>
          </cell>
          <cell r="AJ113">
            <v>0</v>
          </cell>
        </row>
        <row r="114">
          <cell r="D114">
            <v>35125</v>
          </cell>
          <cell r="I114" t="str">
            <v>Sulphites</v>
          </cell>
          <cell r="J114" t="str">
            <v>Carrot Diced 5mm, Swede Diced 5mm, Potato Flakes (Potato 99.50%, Emulsifier (471), Food Acid (330))</v>
          </cell>
          <cell r="L114">
            <v>0.55000000000000004</v>
          </cell>
          <cell r="M114">
            <v>0.09</v>
          </cell>
          <cell r="N114">
            <v>6</v>
          </cell>
          <cell r="P114">
            <v>22</v>
          </cell>
          <cell r="S114">
            <v>37</v>
          </cell>
          <cell r="T114">
            <v>247</v>
          </cell>
          <cell r="U114">
            <v>23</v>
          </cell>
          <cell r="Y114">
            <v>4.1000000000000002E-2</v>
          </cell>
          <cell r="Z114">
            <v>2.2000000000000002</v>
          </cell>
          <cell r="AA114">
            <v>3.34</v>
          </cell>
          <cell r="AB114">
            <v>133</v>
          </cell>
          <cell r="AD114" t="str">
            <v/>
          </cell>
          <cell r="AE114" t="str">
            <v/>
          </cell>
          <cell r="AF114" t="str">
            <v/>
          </cell>
          <cell r="AG114">
            <v>1</v>
          </cell>
          <cell r="AH114">
            <v>60</v>
          </cell>
          <cell r="AI114" t="str">
            <v>Serve</v>
          </cell>
          <cell r="AJ114">
            <v>0</v>
          </cell>
        </row>
        <row r="115">
          <cell r="D115">
            <v>34940</v>
          </cell>
          <cell r="I115" t="str">
            <v/>
          </cell>
          <cell r="J115" t="str">
            <v>Carrot Batons 10mm</v>
          </cell>
          <cell r="L115">
            <v>0.43</v>
          </cell>
          <cell r="M115">
            <v>0.03</v>
          </cell>
          <cell r="N115">
            <v>4</v>
          </cell>
          <cell r="P115">
            <v>23</v>
          </cell>
          <cell r="S115">
            <v>21</v>
          </cell>
          <cell r="T115">
            <v>158</v>
          </cell>
          <cell r="U115">
            <v>33</v>
          </cell>
          <cell r="Y115">
            <v>0</v>
          </cell>
          <cell r="Z115">
            <v>2.2000000000000002</v>
          </cell>
          <cell r="AA115">
            <v>3.9</v>
          </cell>
          <cell r="AB115">
            <v>94</v>
          </cell>
          <cell r="AD115" t="str">
            <v/>
          </cell>
          <cell r="AE115" t="str">
            <v/>
          </cell>
          <cell r="AF115" t="str">
            <v/>
          </cell>
          <cell r="AG115">
            <v>1</v>
          </cell>
          <cell r="AH115">
            <v>60</v>
          </cell>
          <cell r="AI115" t="str">
            <v>Serve</v>
          </cell>
          <cell r="AJ115">
            <v>0</v>
          </cell>
        </row>
        <row r="116">
          <cell r="D116">
            <v>34941</v>
          </cell>
          <cell r="I116" t="str">
            <v/>
          </cell>
          <cell r="J116" t="str">
            <v>Carrot Batons, Garlic Crushed (Garlic, Salt), Oil Vegetable (Vegetable Oil, Antifoam (900A))</v>
          </cell>
          <cell r="L116">
            <v>0.44</v>
          </cell>
          <cell r="M116">
            <v>7.0000000000000007E-2</v>
          </cell>
          <cell r="N116">
            <v>4</v>
          </cell>
          <cell r="P116">
            <v>23</v>
          </cell>
          <cell r="S116">
            <v>21</v>
          </cell>
          <cell r="T116">
            <v>159</v>
          </cell>
          <cell r="U116">
            <v>34</v>
          </cell>
          <cell r="Y116">
            <v>0.01</v>
          </cell>
          <cell r="Z116">
            <v>2.2000000000000002</v>
          </cell>
          <cell r="AA116">
            <v>3.9</v>
          </cell>
          <cell r="AB116">
            <v>96</v>
          </cell>
          <cell r="AD116" t="str">
            <v/>
          </cell>
          <cell r="AE116" t="str">
            <v/>
          </cell>
          <cell r="AF116" t="str">
            <v/>
          </cell>
          <cell r="AG116">
            <v>1</v>
          </cell>
          <cell r="AH116">
            <v>60</v>
          </cell>
          <cell r="AI116" t="str">
            <v>Serve</v>
          </cell>
          <cell r="AJ116">
            <v>0</v>
          </cell>
        </row>
        <row r="117">
          <cell r="D117">
            <v>34942</v>
          </cell>
          <cell r="I117" t="str">
            <v/>
          </cell>
          <cell r="J117" t="str">
            <v>Carrot Diced 10mm</v>
          </cell>
          <cell r="L117">
            <v>0.43</v>
          </cell>
          <cell r="M117">
            <v>0.03</v>
          </cell>
          <cell r="N117">
            <v>4</v>
          </cell>
          <cell r="P117">
            <v>23</v>
          </cell>
          <cell r="S117">
            <v>21</v>
          </cell>
          <cell r="T117">
            <v>158</v>
          </cell>
          <cell r="U117">
            <v>33</v>
          </cell>
          <cell r="Y117">
            <v>0</v>
          </cell>
          <cell r="Z117">
            <v>2.2000000000000002</v>
          </cell>
          <cell r="AA117">
            <v>3.9</v>
          </cell>
          <cell r="AB117">
            <v>94</v>
          </cell>
          <cell r="AD117" t="str">
            <v/>
          </cell>
          <cell r="AE117" t="str">
            <v/>
          </cell>
          <cell r="AF117" t="str">
            <v/>
          </cell>
          <cell r="AG117">
            <v>1</v>
          </cell>
          <cell r="AH117">
            <v>60</v>
          </cell>
          <cell r="AI117" t="str">
            <v>Serve</v>
          </cell>
          <cell r="AJ117">
            <v>0</v>
          </cell>
        </row>
        <row r="118">
          <cell r="D118">
            <v>34944</v>
          </cell>
          <cell r="I118" t="str">
            <v/>
          </cell>
          <cell r="J118" t="str">
            <v>Carrot Rings Sliced</v>
          </cell>
          <cell r="L118">
            <v>0.43</v>
          </cell>
          <cell r="M118">
            <v>0.03</v>
          </cell>
          <cell r="N118">
            <v>4</v>
          </cell>
          <cell r="P118">
            <v>23</v>
          </cell>
          <cell r="S118">
            <v>21</v>
          </cell>
          <cell r="T118">
            <v>158</v>
          </cell>
          <cell r="U118">
            <v>33</v>
          </cell>
          <cell r="Y118">
            <v>0</v>
          </cell>
          <cell r="Z118">
            <v>2.2000000000000002</v>
          </cell>
          <cell r="AA118">
            <v>3.9</v>
          </cell>
          <cell r="AB118">
            <v>94</v>
          </cell>
          <cell r="AD118" t="str">
            <v/>
          </cell>
          <cell r="AE118" t="str">
            <v/>
          </cell>
          <cell r="AF118" t="str">
            <v/>
          </cell>
          <cell r="AG118">
            <v>1</v>
          </cell>
          <cell r="AH118">
            <v>67</v>
          </cell>
          <cell r="AI118" t="str">
            <v>Serve</v>
          </cell>
          <cell r="AJ118">
            <v>0</v>
          </cell>
        </row>
        <row r="119">
          <cell r="D119">
            <v>34943</v>
          </cell>
          <cell r="I119" t="str">
            <v/>
          </cell>
          <cell r="J119" t="str">
            <v>Carrot Rings Sliced</v>
          </cell>
          <cell r="L119">
            <v>0.43</v>
          </cell>
          <cell r="M119">
            <v>0.03</v>
          </cell>
          <cell r="N119">
            <v>4</v>
          </cell>
          <cell r="P119">
            <v>23</v>
          </cell>
          <cell r="S119">
            <v>21</v>
          </cell>
          <cell r="T119">
            <v>158</v>
          </cell>
          <cell r="U119">
            <v>33</v>
          </cell>
          <cell r="Y119">
            <v>0</v>
          </cell>
          <cell r="Z119">
            <v>2.2000000000000002</v>
          </cell>
          <cell r="AA119">
            <v>3.9</v>
          </cell>
          <cell r="AB119">
            <v>94</v>
          </cell>
          <cell r="AD119" t="str">
            <v/>
          </cell>
          <cell r="AE119" t="str">
            <v/>
          </cell>
          <cell r="AF119" t="str">
            <v/>
          </cell>
          <cell r="AG119">
            <v>1</v>
          </cell>
          <cell r="AH119">
            <v>60</v>
          </cell>
          <cell r="AI119" t="str">
            <v>Serve</v>
          </cell>
          <cell r="AJ119">
            <v>0</v>
          </cell>
        </row>
        <row r="120">
          <cell r="D120">
            <v>34945</v>
          </cell>
          <cell r="I120" t="str">
            <v>Milk, Soy</v>
          </cell>
          <cell r="J120" t="str">
            <v>Potato Diced 5mm, Carrot Diced 5mm, Swede Diced 5mm, Turnip Diced 5mm, Water, Margarine (Vegetable Oil, Water, Salt, Milk Fat, Emulsifiers (471, Soy Lecithin), Preservative (Potassium Sorbate), Acidity Regulator (Citric Acid), Vitamins A &amp; D, Natural Colour (Carotene), Natural Flavour.), Milk Powder, Pepper White Ground</v>
          </cell>
          <cell r="L120">
            <v>0.89</v>
          </cell>
          <cell r="M120">
            <v>0.86</v>
          </cell>
          <cell r="N120">
            <v>5</v>
          </cell>
          <cell r="P120">
            <v>16</v>
          </cell>
          <cell r="S120">
            <v>31</v>
          </cell>
          <cell r="T120">
            <v>202</v>
          </cell>
          <cell r="U120">
            <v>25</v>
          </cell>
          <cell r="Y120">
            <v>0.28699999999999998</v>
          </cell>
          <cell r="Z120">
            <v>1.3</v>
          </cell>
          <cell r="AA120">
            <v>2.1800000000000002</v>
          </cell>
          <cell r="AB120">
            <v>141</v>
          </cell>
          <cell r="AD120" t="str">
            <v/>
          </cell>
          <cell r="AE120" t="str">
            <v/>
          </cell>
          <cell r="AF120" t="str">
            <v/>
          </cell>
          <cell r="AG120">
            <v>1</v>
          </cell>
          <cell r="AH120">
            <v>60</v>
          </cell>
          <cell r="AI120" t="str">
            <v>Serve</v>
          </cell>
          <cell r="AJ120">
            <v>0</v>
          </cell>
        </row>
        <row r="121">
          <cell r="D121">
            <v>35094</v>
          </cell>
          <cell r="I121" t="str">
            <v/>
          </cell>
          <cell r="J121" t="str">
            <v>Carrot Diced 5mm, Swede Diced 5mm, Turnip Diced 5mm</v>
          </cell>
          <cell r="L121">
            <v>0.55000000000000004</v>
          </cell>
          <cell r="M121">
            <v>0.01</v>
          </cell>
          <cell r="N121">
            <v>3</v>
          </cell>
          <cell r="P121">
            <v>19</v>
          </cell>
          <cell r="S121">
            <v>27</v>
          </cell>
          <cell r="T121">
            <v>211</v>
          </cell>
          <cell r="U121">
            <v>21</v>
          </cell>
          <cell r="Y121">
            <v>0</v>
          </cell>
          <cell r="Z121">
            <v>1.8</v>
          </cell>
          <cell r="AA121">
            <v>3.02</v>
          </cell>
          <cell r="AB121">
            <v>80</v>
          </cell>
          <cell r="AD121" t="str">
            <v/>
          </cell>
          <cell r="AE121" t="str">
            <v/>
          </cell>
          <cell r="AF121" t="str">
            <v/>
          </cell>
          <cell r="AG121">
            <v>1</v>
          </cell>
          <cell r="AH121">
            <v>60</v>
          </cell>
          <cell r="AI121" t="str">
            <v>Serve</v>
          </cell>
          <cell r="AJ121">
            <v>0</v>
          </cell>
        </row>
        <row r="122">
          <cell r="D122">
            <v>35095</v>
          </cell>
          <cell r="I122" t="str">
            <v>Sulphites</v>
          </cell>
          <cell r="J122" t="str">
            <v>Carrot Diced 5mm, Swede Diced 5mm, Turnip Diced 5mm, Potato Flakes (Potato 99.50%, Emulsifier (471), Food Acid (330))</v>
          </cell>
          <cell r="L122">
            <v>0.76</v>
          </cell>
          <cell r="M122">
            <v>0.09</v>
          </cell>
          <cell r="N122">
            <v>6</v>
          </cell>
          <cell r="P122">
            <v>21</v>
          </cell>
          <cell r="S122">
            <v>34</v>
          </cell>
          <cell r="T122">
            <v>261</v>
          </cell>
          <cell r="U122">
            <v>22</v>
          </cell>
          <cell r="Y122">
            <v>4.1000000000000002E-2</v>
          </cell>
          <cell r="Z122">
            <v>1.9</v>
          </cell>
          <cell r="AA122">
            <v>3.04</v>
          </cell>
          <cell r="AB122">
            <v>128</v>
          </cell>
          <cell r="AD122" t="str">
            <v/>
          </cell>
          <cell r="AE122" t="str">
            <v/>
          </cell>
          <cell r="AF122" t="str">
            <v/>
          </cell>
          <cell r="AG122">
            <v>1</v>
          </cell>
          <cell r="AH122">
            <v>60</v>
          </cell>
          <cell r="AI122" t="str">
            <v>Serve</v>
          </cell>
          <cell r="AJ122">
            <v>0</v>
          </cell>
        </row>
        <row r="123">
          <cell r="D123">
            <v>34974</v>
          </cell>
          <cell r="I123" t="str">
            <v/>
          </cell>
          <cell r="J123" t="str">
            <v>Carrot Diced 10mm, Cauliflower No Stem Diced 10mm, Sweet Potato Diced 10mm</v>
          </cell>
          <cell r="L123">
            <v>0.99</v>
          </cell>
          <cell r="M123">
            <v>0.08</v>
          </cell>
          <cell r="N123">
            <v>5</v>
          </cell>
          <cell r="P123">
            <v>18</v>
          </cell>
          <cell r="S123">
            <v>24</v>
          </cell>
          <cell r="T123">
            <v>162</v>
          </cell>
          <cell r="U123">
            <v>22</v>
          </cell>
          <cell r="Y123">
            <v>0</v>
          </cell>
          <cell r="Z123">
            <v>1.6</v>
          </cell>
          <cell r="AA123">
            <v>3.17</v>
          </cell>
          <cell r="AB123">
            <v>119</v>
          </cell>
          <cell r="AD123" t="str">
            <v/>
          </cell>
          <cell r="AE123" t="str">
            <v/>
          </cell>
          <cell r="AF123" t="str">
            <v/>
          </cell>
          <cell r="AG123">
            <v>1</v>
          </cell>
          <cell r="AH123">
            <v>60</v>
          </cell>
          <cell r="AI123" t="str">
            <v>Serve</v>
          </cell>
          <cell r="AJ123">
            <v>0</v>
          </cell>
        </row>
        <row r="124">
          <cell r="D124">
            <v>34946</v>
          </cell>
          <cell r="I124" t="str">
            <v>Milk, Soy</v>
          </cell>
          <cell r="J124" t="str">
            <v>Carrot Rings Sliced, Honey, Margarine (Vegetable Oil, Water, Salt, Milk Fat, Emulsifiers (471, Soy Lecithin), Preservative (Potassium Sorbate), Acidity Regulator (Citric Acid), Vitamins A &amp; D, Natural Colour (Carotene), Natural Flavour.)</v>
          </cell>
          <cell r="L124">
            <v>0.47</v>
          </cell>
          <cell r="M124">
            <v>0.64</v>
          </cell>
          <cell r="N124">
            <v>7</v>
          </cell>
          <cell r="P124">
            <v>23</v>
          </cell>
          <cell r="S124">
            <v>21</v>
          </cell>
          <cell r="T124">
            <v>160</v>
          </cell>
          <cell r="U124">
            <v>42</v>
          </cell>
          <cell r="Y124">
            <v>0.19600000000000001</v>
          </cell>
          <cell r="Z124">
            <v>2.2000000000000002</v>
          </cell>
          <cell r="AA124">
            <v>6.64</v>
          </cell>
          <cell r="AB124">
            <v>162</v>
          </cell>
          <cell r="AD124" t="str">
            <v/>
          </cell>
          <cell r="AE124" t="str">
            <v/>
          </cell>
          <cell r="AF124" t="str">
            <v/>
          </cell>
          <cell r="AG124">
            <v>1</v>
          </cell>
          <cell r="AH124">
            <v>60</v>
          </cell>
          <cell r="AI124" t="str">
            <v>Serve</v>
          </cell>
          <cell r="AJ124">
            <v>0</v>
          </cell>
        </row>
        <row r="125">
          <cell r="D125">
            <v>35098</v>
          </cell>
          <cell r="I125" t="str">
            <v/>
          </cell>
          <cell r="J125" t="str">
            <v>Carrot Diced 5mm, Honey</v>
          </cell>
          <cell r="L125">
            <v>0.51</v>
          </cell>
          <cell r="M125">
            <v>0.08</v>
          </cell>
          <cell r="N125">
            <v>8</v>
          </cell>
          <cell r="P125">
            <v>25</v>
          </cell>
          <cell r="S125">
            <v>22</v>
          </cell>
          <cell r="T125">
            <v>173</v>
          </cell>
          <cell r="U125">
            <v>37</v>
          </cell>
          <cell r="Y125">
            <v>4.7E-2</v>
          </cell>
          <cell r="Z125">
            <v>2.4</v>
          </cell>
          <cell r="AA125">
            <v>8.0500000000000007</v>
          </cell>
          <cell r="AB125">
            <v>167</v>
          </cell>
          <cell r="AD125" t="str">
            <v/>
          </cell>
          <cell r="AE125" t="str">
            <v/>
          </cell>
          <cell r="AF125" t="str">
            <v/>
          </cell>
          <cell r="AG125">
            <v>1</v>
          </cell>
          <cell r="AH125">
            <v>60</v>
          </cell>
          <cell r="AI125" t="str">
            <v>Serve</v>
          </cell>
          <cell r="AJ125">
            <v>0</v>
          </cell>
        </row>
        <row r="126">
          <cell r="D126">
            <v>35344</v>
          </cell>
          <cell r="I126" t="str">
            <v>Milk, Soy</v>
          </cell>
          <cell r="J126" t="str">
            <v>Carrot Rings Sliced, Honey, Margarine (Vegetable Oil, Water, Salt, Milk Fat, Emulsifiers (471, Soy Lecithin), Preservative (Potassium Sorbate), Acidity Regulator (Citric Acid), Vitamins A &amp; D, Natural Colour (Carotene), Natural Flavour.)</v>
          </cell>
          <cell r="L126">
            <v>0.47</v>
          </cell>
          <cell r="M126">
            <v>0.64</v>
          </cell>
          <cell r="N126">
            <v>7</v>
          </cell>
          <cell r="P126">
            <v>23</v>
          </cell>
          <cell r="S126">
            <v>21</v>
          </cell>
          <cell r="T126">
            <v>160</v>
          </cell>
          <cell r="U126">
            <v>42</v>
          </cell>
          <cell r="Y126">
            <v>0.19600000000000001</v>
          </cell>
          <cell r="Z126">
            <v>2.2000000000000002</v>
          </cell>
          <cell r="AA126">
            <v>6.64</v>
          </cell>
          <cell r="AB126">
            <v>162</v>
          </cell>
          <cell r="AD126" t="str">
            <v/>
          </cell>
          <cell r="AE126" t="str">
            <v/>
          </cell>
          <cell r="AF126" t="str">
            <v/>
          </cell>
          <cell r="AG126">
            <v>1</v>
          </cell>
          <cell r="AH126">
            <v>71</v>
          </cell>
          <cell r="AI126" t="str">
            <v>Serve</v>
          </cell>
          <cell r="AJ126">
            <v>0</v>
          </cell>
        </row>
        <row r="127">
          <cell r="D127">
            <v>35099</v>
          </cell>
          <cell r="I127" t="str">
            <v>Sulphites</v>
          </cell>
          <cell r="J127" t="str">
            <v>Carrot Diced 5mm, Honey, Potato Flakes (Potato 99.50%, Emulsifier (471), Food Acid (330))</v>
          </cell>
          <cell r="L127">
            <v>0.72</v>
          </cell>
          <cell r="M127">
            <v>0.16</v>
          </cell>
          <cell r="N127">
            <v>11</v>
          </cell>
          <cell r="P127">
            <v>27</v>
          </cell>
          <cell r="S127">
            <v>29</v>
          </cell>
          <cell r="T127">
            <v>223</v>
          </cell>
          <cell r="U127">
            <v>38</v>
          </cell>
          <cell r="Y127">
            <v>8.7999999999999995E-2</v>
          </cell>
          <cell r="Z127">
            <v>2.6</v>
          </cell>
          <cell r="AA127">
            <v>8.07</v>
          </cell>
          <cell r="AB127">
            <v>215</v>
          </cell>
          <cell r="AD127" t="str">
            <v/>
          </cell>
          <cell r="AE127" t="str">
            <v/>
          </cell>
          <cell r="AF127" t="str">
            <v/>
          </cell>
          <cell r="AG127">
            <v>1</v>
          </cell>
          <cell r="AH127">
            <v>60</v>
          </cell>
          <cell r="AI127" t="str">
            <v>Serve</v>
          </cell>
          <cell r="AJ127">
            <v>0</v>
          </cell>
        </row>
        <row r="128">
          <cell r="D128">
            <v>35096</v>
          </cell>
          <cell r="I128" t="str">
            <v/>
          </cell>
          <cell r="J128" t="str">
            <v>Carrot Diced 5mm</v>
          </cell>
          <cell r="L128">
            <v>0.47</v>
          </cell>
          <cell r="M128">
            <v>0.04</v>
          </cell>
          <cell r="N128">
            <v>4</v>
          </cell>
          <cell r="P128">
            <v>24</v>
          </cell>
          <cell r="S128">
            <v>22</v>
          </cell>
          <cell r="T128">
            <v>170</v>
          </cell>
          <cell r="U128">
            <v>36</v>
          </cell>
          <cell r="Y128">
            <v>0</v>
          </cell>
          <cell r="Z128">
            <v>2.4</v>
          </cell>
          <cell r="AA128">
            <v>4.2</v>
          </cell>
          <cell r="AB128">
            <v>101</v>
          </cell>
          <cell r="AD128" t="str">
            <v/>
          </cell>
          <cell r="AE128" t="str">
            <v/>
          </cell>
          <cell r="AF128" t="str">
            <v/>
          </cell>
          <cell r="AG128">
            <v>1</v>
          </cell>
          <cell r="AH128">
            <v>60</v>
          </cell>
          <cell r="AI128" t="str">
            <v>Serve</v>
          </cell>
          <cell r="AJ128">
            <v>0</v>
          </cell>
        </row>
        <row r="129">
          <cell r="D129">
            <v>35097</v>
          </cell>
          <cell r="I129" t="str">
            <v>Sulphites</v>
          </cell>
          <cell r="J129" t="str">
            <v>Carrot Diced 5mm, Potato Flakes (Potato 99.50%, Emulsifier (471), Food Acid (330))</v>
          </cell>
          <cell r="L129">
            <v>0.68</v>
          </cell>
          <cell r="M129">
            <v>0.11</v>
          </cell>
          <cell r="N129">
            <v>7</v>
          </cell>
          <cell r="P129">
            <v>26</v>
          </cell>
          <cell r="S129">
            <v>29</v>
          </cell>
          <cell r="T129">
            <v>220</v>
          </cell>
          <cell r="U129">
            <v>37</v>
          </cell>
          <cell r="Y129">
            <v>4.1000000000000002E-2</v>
          </cell>
          <cell r="Z129">
            <v>2.6</v>
          </cell>
          <cell r="AA129">
            <v>4.22</v>
          </cell>
          <cell r="AB129">
            <v>150</v>
          </cell>
          <cell r="AD129" t="str">
            <v/>
          </cell>
          <cell r="AE129" t="str">
            <v/>
          </cell>
          <cell r="AF129" t="str">
            <v/>
          </cell>
          <cell r="AG129">
            <v>1</v>
          </cell>
          <cell r="AH129">
            <v>60</v>
          </cell>
          <cell r="AI129" t="str">
            <v>Serve</v>
          </cell>
          <cell r="AJ129">
            <v>0</v>
          </cell>
        </row>
        <row r="130">
          <cell r="D130">
            <v>35102</v>
          </cell>
          <cell r="I130" t="str">
            <v/>
          </cell>
          <cell r="J130" t="str">
            <v>Carrot Diced 5mm, Cauliflower Diced 5mm</v>
          </cell>
          <cell r="L130">
            <v>0.92</v>
          </cell>
          <cell r="M130">
            <v>0.09</v>
          </cell>
          <cell r="N130">
            <v>3</v>
          </cell>
          <cell r="P130">
            <v>19</v>
          </cell>
          <cell r="S130">
            <v>28</v>
          </cell>
          <cell r="T130">
            <v>172</v>
          </cell>
          <cell r="U130">
            <v>32</v>
          </cell>
          <cell r="Y130">
            <v>0</v>
          </cell>
          <cell r="Z130">
            <v>1.6</v>
          </cell>
          <cell r="AA130">
            <v>3.11</v>
          </cell>
          <cell r="AB130">
            <v>87</v>
          </cell>
          <cell r="AD130" t="str">
            <v/>
          </cell>
          <cell r="AE130" t="str">
            <v/>
          </cell>
          <cell r="AF130" t="str">
            <v/>
          </cell>
          <cell r="AG130">
            <v>1</v>
          </cell>
          <cell r="AH130">
            <v>60</v>
          </cell>
          <cell r="AI130" t="str">
            <v>Serve</v>
          </cell>
          <cell r="AJ130">
            <v>0</v>
          </cell>
        </row>
        <row r="131">
          <cell r="D131">
            <v>34947</v>
          </cell>
          <cell r="I131" t="str">
            <v/>
          </cell>
          <cell r="J131" t="str">
            <v>Carrot Batons, Cauliflower Florets Small</v>
          </cell>
          <cell r="L131">
            <v>0.79</v>
          </cell>
          <cell r="M131">
            <v>0.08</v>
          </cell>
          <cell r="N131">
            <v>3</v>
          </cell>
          <cell r="P131">
            <v>16</v>
          </cell>
          <cell r="S131">
            <v>24</v>
          </cell>
          <cell r="T131">
            <v>149</v>
          </cell>
          <cell r="U131">
            <v>28</v>
          </cell>
          <cell r="Y131">
            <v>0</v>
          </cell>
          <cell r="Z131">
            <v>1.4</v>
          </cell>
          <cell r="AA131">
            <v>2.69</v>
          </cell>
          <cell r="AB131">
            <v>75</v>
          </cell>
          <cell r="AD131" t="str">
            <v/>
          </cell>
          <cell r="AE131" t="str">
            <v/>
          </cell>
          <cell r="AF131" t="str">
            <v/>
          </cell>
          <cell r="AG131">
            <v>1</v>
          </cell>
          <cell r="AH131">
            <v>60</v>
          </cell>
          <cell r="AI131" t="str">
            <v>Serve</v>
          </cell>
          <cell r="AJ131">
            <v>0</v>
          </cell>
        </row>
        <row r="132">
          <cell r="D132">
            <v>35103</v>
          </cell>
          <cell r="I132" t="str">
            <v>Sulphites</v>
          </cell>
          <cell r="J132" t="str">
            <v>Carrot Diced 5mm, Cauliflower Diced 5mm, Potato Flakes (Potato 99.50%, Emulsifier (471), Food Acid (330))</v>
          </cell>
          <cell r="L132">
            <v>1.1299999999999999</v>
          </cell>
          <cell r="M132">
            <v>0.16</v>
          </cell>
          <cell r="N132">
            <v>6</v>
          </cell>
          <cell r="P132">
            <v>21</v>
          </cell>
          <cell r="S132">
            <v>35</v>
          </cell>
          <cell r="T132">
            <v>222</v>
          </cell>
          <cell r="U132">
            <v>34</v>
          </cell>
          <cell r="Y132">
            <v>4.1000000000000002E-2</v>
          </cell>
          <cell r="Z132">
            <v>1.8</v>
          </cell>
          <cell r="AA132">
            <v>3.13</v>
          </cell>
          <cell r="AB132">
            <v>136</v>
          </cell>
          <cell r="AD132" t="str">
            <v/>
          </cell>
          <cell r="AE132" t="str">
            <v/>
          </cell>
          <cell r="AF132" t="str">
            <v/>
          </cell>
          <cell r="AG132">
            <v>1</v>
          </cell>
          <cell r="AH132">
            <v>60</v>
          </cell>
          <cell r="AI132" t="str">
            <v>Serve</v>
          </cell>
          <cell r="AJ132">
            <v>0</v>
          </cell>
        </row>
        <row r="133">
          <cell r="D133">
            <v>34980</v>
          </cell>
          <cell r="I133" t="str">
            <v>Gluten, Wheat, Milk</v>
          </cell>
          <cell r="J133" t="str">
            <v>Cauliflower Florets Small, Water, Cheese Tasty Shredded (Cheddar Cheese ([Pasteurised Milk, Salt, Starter Cultures, Enzymes (Nonanimal Rennet, Non-Animal Lipase)]), Anti-Caking Agent (460)), Milk Powder, Flour Plain, Oil Vegetable (Vegetable Oil, Antifoam (900A)), Pepper White Ground</v>
          </cell>
          <cell r="L133">
            <v>2.62</v>
          </cell>
          <cell r="M133">
            <v>3.61</v>
          </cell>
          <cell r="N133">
            <v>4</v>
          </cell>
          <cell r="P133">
            <v>57</v>
          </cell>
          <cell r="S133">
            <v>60</v>
          </cell>
          <cell r="T133">
            <v>132</v>
          </cell>
          <cell r="U133">
            <v>52</v>
          </cell>
          <cell r="Y133">
            <v>1.6879999999999999</v>
          </cell>
          <cell r="Z133">
            <v>0.5</v>
          </cell>
          <cell r="AA133">
            <v>2.06</v>
          </cell>
          <cell r="AB133">
            <v>241</v>
          </cell>
          <cell r="AD133" t="str">
            <v/>
          </cell>
          <cell r="AE133" t="str">
            <v/>
          </cell>
          <cell r="AF133" t="str">
            <v/>
          </cell>
          <cell r="AG133">
            <v>1</v>
          </cell>
          <cell r="AH133">
            <v>60</v>
          </cell>
          <cell r="AI133" t="str">
            <v>Serve</v>
          </cell>
          <cell r="AJ133">
            <v>0</v>
          </cell>
        </row>
        <row r="134">
          <cell r="D134">
            <v>35339</v>
          </cell>
          <cell r="I134" t="str">
            <v>Gluten, Wheat, Milk</v>
          </cell>
          <cell r="J134" t="str">
            <v>Cauliflower Florets Small, Water, Cheese Tasty Shredded (Cheddar Cheese ([Pasteurised Milk, Salt, Starter Cultures, Enzymes (Nonanimal Rennet, Non-Animal Lipase)]), Anti-Caking Agent (460)), Milk Powder, Flour Plain, Oil Vegetable (Vegetable Oil, Antifoam (900A)), Pepper White Ground</v>
          </cell>
          <cell r="L134">
            <v>2.62</v>
          </cell>
          <cell r="M134">
            <v>3.61</v>
          </cell>
          <cell r="N134">
            <v>4</v>
          </cell>
          <cell r="P134">
            <v>57</v>
          </cell>
          <cell r="S134">
            <v>60</v>
          </cell>
          <cell r="T134">
            <v>132</v>
          </cell>
          <cell r="U134">
            <v>52</v>
          </cell>
          <cell r="Y134">
            <v>1.6879999999999999</v>
          </cell>
          <cell r="Z134">
            <v>0.5</v>
          </cell>
          <cell r="AA134">
            <v>2.06</v>
          </cell>
          <cell r="AB134">
            <v>241</v>
          </cell>
          <cell r="AD134" t="str">
            <v/>
          </cell>
          <cell r="AE134" t="str">
            <v/>
          </cell>
          <cell r="AF134" t="str">
            <v/>
          </cell>
          <cell r="AG134">
            <v>1</v>
          </cell>
          <cell r="AH134">
            <v>60</v>
          </cell>
          <cell r="AI134" t="str">
            <v>Serve</v>
          </cell>
          <cell r="AJ134">
            <v>0</v>
          </cell>
        </row>
        <row r="135">
          <cell r="D135">
            <v>34979</v>
          </cell>
          <cell r="I135" t="str">
            <v>Gluten, Wheat, Milk</v>
          </cell>
          <cell r="J135" t="str">
            <v>Cauliflower No Stem Diced 10mm, Water, Cheese Tasty Shredded (Cheddar Cheese ([Pasteurised Milk, Salt, Starter Cultures, Enzymes (Nonanimal Rennet, Non-Animal Lipase)]), Anti-Caking Agent (460)), Milk Powder, Flour Plain, Oil Vegetable (Vegetable Oil, Antifoam (900A)), Pepper White Ground</v>
          </cell>
          <cell r="L135">
            <v>2.62</v>
          </cell>
          <cell r="M135">
            <v>3.61</v>
          </cell>
          <cell r="N135">
            <v>4</v>
          </cell>
          <cell r="P135">
            <v>57</v>
          </cell>
          <cell r="S135">
            <v>60</v>
          </cell>
          <cell r="T135">
            <v>132</v>
          </cell>
          <cell r="U135">
            <v>52</v>
          </cell>
          <cell r="Y135">
            <v>1.6879999999999999</v>
          </cell>
          <cell r="Z135">
            <v>0.5</v>
          </cell>
          <cell r="AA135">
            <v>2.06</v>
          </cell>
          <cell r="AB135">
            <v>241</v>
          </cell>
          <cell r="AD135" t="str">
            <v/>
          </cell>
          <cell r="AE135" t="str">
            <v/>
          </cell>
          <cell r="AF135" t="str">
            <v/>
          </cell>
          <cell r="AG135">
            <v>1</v>
          </cell>
          <cell r="AH135">
            <v>60</v>
          </cell>
          <cell r="AI135" t="str">
            <v>Serve</v>
          </cell>
          <cell r="AJ135">
            <v>0</v>
          </cell>
        </row>
        <row r="136">
          <cell r="D136">
            <v>44671</v>
          </cell>
          <cell r="I136" t="str">
            <v/>
          </cell>
          <cell r="J136" t="str">
            <v>Cauliflower No Stem Diced 10mm</v>
          </cell>
          <cell r="L136">
            <v>1.27</v>
          </cell>
          <cell r="M136">
            <v>0.13</v>
          </cell>
          <cell r="N136">
            <v>2</v>
          </cell>
          <cell r="P136">
            <v>12</v>
          </cell>
          <cell r="S136">
            <v>31</v>
          </cell>
          <cell r="T136">
            <v>161</v>
          </cell>
          <cell r="U136">
            <v>27</v>
          </cell>
          <cell r="Y136">
            <v>0</v>
          </cell>
          <cell r="Z136">
            <v>0.8</v>
          </cell>
          <cell r="AA136">
            <v>1.87</v>
          </cell>
          <cell r="AB136">
            <v>68</v>
          </cell>
          <cell r="AD136" t="str">
            <v/>
          </cell>
          <cell r="AE136" t="str">
            <v/>
          </cell>
          <cell r="AF136" t="str">
            <v/>
          </cell>
          <cell r="AG136">
            <v>1</v>
          </cell>
          <cell r="AH136">
            <v>60</v>
          </cell>
          <cell r="AI136" t="str">
            <v>Serve</v>
          </cell>
          <cell r="AJ136">
            <v>0</v>
          </cell>
        </row>
        <row r="137">
          <cell r="D137">
            <v>43569</v>
          </cell>
          <cell r="I137" t="str">
            <v>Milk, Gluten, Wheat</v>
          </cell>
          <cell r="J137" t="str">
            <v>Water, Pasta Paternosti (Durum Wheat Semolina, Water (Max 12.5%)), Cauliflower No Stem Diced 10mm, Cheese Tasty Shredded (Cheddar Cheese ([Pasteurised Milk, Salt, Starter Cultures, Enzymes (Nonanimal Rennet, Non-Animal Lipase)]), Anti-Caking Agent (460)), Cheese Parmesan Grated (Cheese [Pasteurised Milk, Salt, Cultures, Enzyme (Nonanimal Rennet)] Anticaking Agent (Tapioca Starch), Preservative (200).), Milk Powder, Flour Plain, Oil Vegetable (Vegetable Oil, Antifoam (900A)), Parsley Chopped, Salt Cooking ((Sodium Chloride), Anticaking Agent (535)), Pepper White Ground</v>
          </cell>
          <cell r="L137">
            <v>23.47</v>
          </cell>
          <cell r="M137">
            <v>25.13</v>
          </cell>
          <cell r="N137">
            <v>36</v>
          </cell>
          <cell r="P137">
            <v>545</v>
          </cell>
          <cell r="S137">
            <v>481</v>
          </cell>
          <cell r="T137">
            <v>330</v>
          </cell>
          <cell r="U137">
            <v>604</v>
          </cell>
          <cell r="Y137">
            <v>13.459</v>
          </cell>
          <cell r="Z137">
            <v>2.7</v>
          </cell>
          <cell r="AA137">
            <v>5.91</v>
          </cell>
          <cell r="AB137">
            <v>1956</v>
          </cell>
          <cell r="AD137" t="str">
            <v/>
          </cell>
          <cell r="AE137" t="str">
            <v/>
          </cell>
          <cell r="AF137" t="str">
            <v/>
          </cell>
          <cell r="AG137">
            <v>1</v>
          </cell>
          <cell r="AH137">
            <v>313</v>
          </cell>
          <cell r="AI137" t="str">
            <v>Serve</v>
          </cell>
          <cell r="AJ137">
            <v>0</v>
          </cell>
        </row>
        <row r="138">
          <cell r="D138">
            <v>35100</v>
          </cell>
          <cell r="I138" t="str">
            <v/>
          </cell>
          <cell r="J138" t="str">
            <v>Cauliflower Diced 5mm</v>
          </cell>
          <cell r="L138">
            <v>1.37</v>
          </cell>
          <cell r="M138">
            <v>0.14000000000000001</v>
          </cell>
          <cell r="N138">
            <v>2</v>
          </cell>
          <cell r="P138">
            <v>13</v>
          </cell>
          <cell r="S138">
            <v>33</v>
          </cell>
          <cell r="T138">
            <v>174</v>
          </cell>
          <cell r="U138">
            <v>29</v>
          </cell>
          <cell r="Y138">
            <v>0</v>
          </cell>
          <cell r="Z138">
            <v>0.9</v>
          </cell>
          <cell r="AA138">
            <v>2.0099999999999998</v>
          </cell>
          <cell r="AB138">
            <v>73</v>
          </cell>
          <cell r="AD138" t="str">
            <v/>
          </cell>
          <cell r="AE138" t="str">
            <v/>
          </cell>
          <cell r="AF138" t="str">
            <v/>
          </cell>
          <cell r="AG138">
            <v>1</v>
          </cell>
          <cell r="AH138">
            <v>60</v>
          </cell>
          <cell r="AI138" t="str">
            <v>Serve</v>
          </cell>
          <cell r="AJ138">
            <v>0</v>
          </cell>
        </row>
        <row r="139">
          <cell r="D139">
            <v>35101</v>
          </cell>
          <cell r="I139" t="str">
            <v>Sulphites</v>
          </cell>
          <cell r="J139" t="str">
            <v>Cauliflower Diced 5mm, Potato Flakes (Potato 99.50%, Emulsifier (471), Food Acid (330))</v>
          </cell>
          <cell r="L139">
            <v>1.57</v>
          </cell>
          <cell r="M139">
            <v>0.22</v>
          </cell>
          <cell r="N139">
            <v>5</v>
          </cell>
          <cell r="P139">
            <v>15</v>
          </cell>
          <cell r="S139">
            <v>40</v>
          </cell>
          <cell r="T139">
            <v>224</v>
          </cell>
          <cell r="U139">
            <v>30</v>
          </cell>
          <cell r="Y139">
            <v>4.1000000000000002E-2</v>
          </cell>
          <cell r="Z139">
            <v>1</v>
          </cell>
          <cell r="AA139">
            <v>2.0299999999999998</v>
          </cell>
          <cell r="AB139">
            <v>122</v>
          </cell>
          <cell r="AD139" t="str">
            <v/>
          </cell>
          <cell r="AE139" t="str">
            <v/>
          </cell>
          <cell r="AF139" t="str">
            <v/>
          </cell>
          <cell r="AG139">
            <v>1</v>
          </cell>
          <cell r="AH139">
            <v>60</v>
          </cell>
          <cell r="AI139" t="str">
            <v>Serve</v>
          </cell>
          <cell r="AJ139">
            <v>0</v>
          </cell>
        </row>
        <row r="140">
          <cell r="D140">
            <v>34948</v>
          </cell>
          <cell r="I140" t="str">
            <v/>
          </cell>
          <cell r="J140" t="str">
            <v>Cauliflower Florets Small</v>
          </cell>
          <cell r="L140">
            <v>1.18</v>
          </cell>
          <cell r="M140">
            <v>0.12</v>
          </cell>
          <cell r="N140">
            <v>2</v>
          </cell>
          <cell r="P140">
            <v>11</v>
          </cell>
          <cell r="S140">
            <v>29</v>
          </cell>
          <cell r="T140">
            <v>151</v>
          </cell>
          <cell r="U140">
            <v>25</v>
          </cell>
          <cell r="Y140">
            <v>0</v>
          </cell>
          <cell r="Z140">
            <v>0.7</v>
          </cell>
          <cell r="AA140">
            <v>1.74</v>
          </cell>
          <cell r="AB140">
            <v>63</v>
          </cell>
          <cell r="AD140" t="str">
            <v/>
          </cell>
          <cell r="AE140" t="str">
            <v/>
          </cell>
          <cell r="AF140" t="str">
            <v/>
          </cell>
          <cell r="AG140">
            <v>1</v>
          </cell>
          <cell r="AH140">
            <v>60</v>
          </cell>
          <cell r="AI140" t="str">
            <v>Serve</v>
          </cell>
          <cell r="AJ140">
            <v>0</v>
          </cell>
        </row>
        <row r="141">
          <cell r="D141">
            <v>34909</v>
          </cell>
          <cell r="I141" t="str">
            <v/>
          </cell>
          <cell r="J141" t="str">
            <v>Potato Chats Peeled &amp; Halved</v>
          </cell>
          <cell r="L141">
            <v>1.87</v>
          </cell>
          <cell r="M141">
            <v>0</v>
          </cell>
          <cell r="N141">
            <v>11</v>
          </cell>
          <cell r="P141">
            <v>3</v>
          </cell>
          <cell r="S141">
            <v>50</v>
          </cell>
          <cell r="T141">
            <v>357</v>
          </cell>
          <cell r="U141">
            <v>4</v>
          </cell>
          <cell r="Y141">
            <v>0</v>
          </cell>
          <cell r="Z141">
            <v>1.1000000000000001</v>
          </cell>
          <cell r="AA141">
            <v>1.01</v>
          </cell>
          <cell r="AB141">
            <v>226</v>
          </cell>
          <cell r="AD141" t="str">
            <v/>
          </cell>
          <cell r="AE141" t="str">
            <v/>
          </cell>
          <cell r="AF141" t="str">
            <v/>
          </cell>
          <cell r="AG141">
            <v>1</v>
          </cell>
          <cell r="AH141">
            <v>90</v>
          </cell>
          <cell r="AI141" t="str">
            <v>Serve</v>
          </cell>
          <cell r="AJ141">
            <v>0</v>
          </cell>
        </row>
        <row r="142">
          <cell r="D142">
            <v>35187</v>
          </cell>
          <cell r="I142" t="str">
            <v>Milk</v>
          </cell>
          <cell r="J142" t="str">
            <v>Cheese Tasty PC (Pasteurised Milk, Salt, Cultures, Enzyme (Non-Animal Rennet)), Cheese Triangle PC (Cheese (pasteurized cow's milk, microbial rennet), water, butter, cream, skimmed milk powder, emulsifiers (E339, E450, E452), whey powder, salt, acidifier: citric acid.)</v>
          </cell>
          <cell r="L142">
            <v>7.24</v>
          </cell>
          <cell r="M142">
            <v>11.31</v>
          </cell>
          <cell r="N142">
            <v>1</v>
          </cell>
          <cell r="P142">
            <v>148</v>
          </cell>
          <cell r="S142">
            <v>96</v>
          </cell>
          <cell r="T142">
            <v>15</v>
          </cell>
          <cell r="U142">
            <v>301</v>
          </cell>
          <cell r="Y142">
            <v>7.952</v>
          </cell>
          <cell r="Z142">
            <v>0</v>
          </cell>
          <cell r="AA142">
            <v>0.96</v>
          </cell>
          <cell r="AB142">
            <v>576</v>
          </cell>
          <cell r="AD142" t="str">
            <v/>
          </cell>
          <cell r="AE142" t="str">
            <v/>
          </cell>
          <cell r="AF142" t="str">
            <v/>
          </cell>
          <cell r="AG142">
            <v>1</v>
          </cell>
          <cell r="AH142">
            <v>39</v>
          </cell>
          <cell r="AI142" t="str">
            <v>Serve</v>
          </cell>
          <cell r="AJ142">
            <v>0</v>
          </cell>
        </row>
        <row r="143">
          <cell r="D143">
            <v>34824</v>
          </cell>
          <cell r="I143" t="str">
            <v>Milk, Eggs, Soy</v>
          </cell>
          <cell r="J143" t="str">
            <v>Eggs Pulp Whole Cage Fresh, Water, Bacon Diced Lean (Ssf Pork (95 %), Tapioca Starch, Pork Protein, Sugar, Mineral Salts (451, 508, 450), Salt, Vegetable Gum (407A), Hydrolysed Vegetable Protein (Maize), Antioxidant (316), Preservative (250), Fermented Rice, Herb Extract.), Cheese Ricotta (Cheese Whey (Cow’S Milk), Pasteurised Cow’S Milk And Salt.), Cheese Tasty Shredded (Cheddar Cheese ([Pasteurised Milk, Salt, Starter Cultures, Enzymes (Nonanimal Rennet, Non-Animal Lipase)]), Anti-Caking Agent (460)), Potato Diced 5mm, Milk Powder, Oil Spray Canola (Canola Oil (67%), Propellant (Butane, Propane), Emulsifier (Soy Lecithin)), Salt Cooking ((Sodium Chloride), Anticaking Agent (535)), Pepper White Ground</v>
          </cell>
          <cell r="L143">
            <v>20.84</v>
          </cell>
          <cell r="M143">
            <v>18.82</v>
          </cell>
          <cell r="N143">
            <v>9</v>
          </cell>
          <cell r="P143">
            <v>243</v>
          </cell>
          <cell r="S143">
            <v>389</v>
          </cell>
          <cell r="T143">
            <v>385</v>
          </cell>
          <cell r="U143">
            <v>735</v>
          </cell>
          <cell r="Y143">
            <v>9.3569999999999993</v>
          </cell>
          <cell r="Z143">
            <v>0.2</v>
          </cell>
          <cell r="AA143">
            <v>4.37</v>
          </cell>
          <cell r="AB143">
            <v>1111</v>
          </cell>
          <cell r="AD143" t="str">
            <v/>
          </cell>
          <cell r="AE143" t="str">
            <v/>
          </cell>
          <cell r="AF143" t="str">
            <v/>
          </cell>
          <cell r="AG143">
            <v>1</v>
          </cell>
          <cell r="AH143">
            <v>180</v>
          </cell>
          <cell r="AI143" t="str">
            <v>Serve</v>
          </cell>
          <cell r="AJ143">
            <v>0</v>
          </cell>
        </row>
        <row r="144">
          <cell r="D144">
            <v>42123</v>
          </cell>
          <cell r="I144" t="str">
            <v>Milk, Soy</v>
          </cell>
          <cell r="J144" t="str">
            <v>Cheese Slice Bega (Cheese (58% Minimum) [Pasteurised Milk, Salt, Cultures, Enzyme], Water, Emulsifier (331), Butter[Cream(From Milk), Salt, Water], Salt, Acidity Regulator (330, 339), Preservative (200), Natural Colour,(160A), Soy Lecithin), Carrot Grated, Cucumber Sliced, Lettuce Shredded, Tomato Sliced</v>
          </cell>
          <cell r="L144">
            <v>4.8</v>
          </cell>
          <cell r="M144">
            <v>5.49</v>
          </cell>
          <cell r="N144">
            <v>2</v>
          </cell>
          <cell r="P144">
            <v>150</v>
          </cell>
          <cell r="S144">
            <v>110</v>
          </cell>
          <cell r="T144">
            <v>94</v>
          </cell>
          <cell r="U144">
            <v>321</v>
          </cell>
          <cell r="Y144">
            <v>3.4580000000000002</v>
          </cell>
          <cell r="Z144">
            <v>0.7</v>
          </cell>
          <cell r="AA144">
            <v>1.1000000000000001</v>
          </cell>
          <cell r="AB144">
            <v>324</v>
          </cell>
          <cell r="AD144" t="str">
            <v/>
          </cell>
          <cell r="AE144" t="str">
            <v/>
          </cell>
          <cell r="AF144" t="str">
            <v/>
          </cell>
          <cell r="AG144">
            <v>1</v>
          </cell>
          <cell r="AH144">
            <v>61</v>
          </cell>
          <cell r="AI144" t="str">
            <v>Serve</v>
          </cell>
          <cell r="AJ144">
            <v>0</v>
          </cell>
        </row>
        <row r="145">
          <cell r="D145">
            <v>42125</v>
          </cell>
          <cell r="I145" t="str">
            <v>Milk, Soy</v>
          </cell>
          <cell r="J145" t="str">
            <v>Cheese Slice Bega (Cheese (58% Minimum) [Pasteurised Milk, Salt, Cultures, Enzyme], Water, Emulsifier (331), Butter[Cream(From Milk), Salt, Water], Salt, Acidity Regulator (330, 339), Preservative (200), Natural Colour,(160A), Soy Lecithin), Avocado Pulp (Avocado Pulp (92%), Sugar, Salt, Acidity Regulators (450, 330), Antioxidant (300), Thickener (415, Contains Traces Of Soy), Onion, Garlic.), Carrot Grated, Cucumber Sliced, Lettuce Shredded, Tomato Sliced</v>
          </cell>
          <cell r="L145">
            <v>5.0199999999999996</v>
          </cell>
          <cell r="M145">
            <v>7.39</v>
          </cell>
          <cell r="N145">
            <v>2</v>
          </cell>
          <cell r="P145">
            <v>150</v>
          </cell>
          <cell r="S145">
            <v>110</v>
          </cell>
          <cell r="T145">
            <v>94</v>
          </cell>
          <cell r="U145">
            <v>360</v>
          </cell>
          <cell r="Y145">
            <v>3.758</v>
          </cell>
          <cell r="Z145">
            <v>1</v>
          </cell>
          <cell r="AA145">
            <v>1.2</v>
          </cell>
          <cell r="AB145">
            <v>407</v>
          </cell>
          <cell r="AD145" t="str">
            <v/>
          </cell>
          <cell r="AE145" t="str">
            <v/>
          </cell>
          <cell r="AF145" t="str">
            <v/>
          </cell>
          <cell r="AG145">
            <v>1</v>
          </cell>
          <cell r="AH145">
            <v>71</v>
          </cell>
          <cell r="AI145" t="str">
            <v>Serve</v>
          </cell>
          <cell r="AJ145">
            <v>0</v>
          </cell>
        </row>
        <row r="146">
          <cell r="D146">
            <v>35199</v>
          </cell>
          <cell r="I146" t="str">
            <v>Gluten, Soy, Wheat, Milk</v>
          </cell>
          <cell r="J146"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v>
          </cell>
          <cell r="L146">
            <v>15.07</v>
          </cell>
          <cell r="M146">
            <v>19.21</v>
          </cell>
          <cell r="N146">
            <v>31</v>
          </cell>
          <cell r="P146">
            <v>282</v>
          </cell>
          <cell r="S146">
            <v>199</v>
          </cell>
          <cell r="T146">
            <v>31</v>
          </cell>
          <cell r="U146">
            <v>917</v>
          </cell>
          <cell r="Y146">
            <v>9.4039999999999999</v>
          </cell>
          <cell r="Z146">
            <v>6</v>
          </cell>
          <cell r="AA146">
            <v>1.55</v>
          </cell>
          <cell r="AB146">
            <v>1553</v>
          </cell>
          <cell r="AD146" t="str">
            <v>Sesame</v>
          </cell>
          <cell r="AE146" t="str">
            <v/>
          </cell>
          <cell r="AF146" t="str">
            <v/>
          </cell>
          <cell r="AG146">
            <v>1</v>
          </cell>
          <cell r="AH146">
            <v>125</v>
          </cell>
          <cell r="AI146" t="str">
            <v>Serve</v>
          </cell>
          <cell r="AJ146">
            <v>0</v>
          </cell>
        </row>
        <row r="147">
          <cell r="D147">
            <v>42120</v>
          </cell>
          <cell r="I147" t="str">
            <v>Milk, Soy</v>
          </cell>
          <cell r="J147" t="str">
            <v>Tomato Sliced, Cheese Slice Bega (Cheese (58% Minimum) [Pasteurised Milk, Salt, Cultures, Enzyme], Water, Emulsifier (331), Butter[Cream(From Milk), Salt, Water], Salt, Acidity Regulator (330, 339), Preservative (200), Natural Colour,(160A), Soy Lecithin)</v>
          </cell>
          <cell r="L147">
            <v>4.72</v>
          </cell>
          <cell r="M147">
            <v>5.46</v>
          </cell>
          <cell r="N147">
            <v>2</v>
          </cell>
          <cell r="P147">
            <v>146</v>
          </cell>
          <cell r="S147">
            <v>108</v>
          </cell>
          <cell r="T147">
            <v>99</v>
          </cell>
          <cell r="U147">
            <v>314</v>
          </cell>
          <cell r="Y147">
            <v>3.4580000000000002</v>
          </cell>
          <cell r="Z147">
            <v>0.4</v>
          </cell>
          <cell r="AA147">
            <v>1</v>
          </cell>
          <cell r="AB147">
            <v>321</v>
          </cell>
          <cell r="AD147" t="str">
            <v/>
          </cell>
          <cell r="AE147" t="str">
            <v/>
          </cell>
          <cell r="AF147" t="str">
            <v/>
          </cell>
          <cell r="AG147">
            <v>1</v>
          </cell>
          <cell r="AH147">
            <v>61</v>
          </cell>
          <cell r="AI147" t="str">
            <v>Serve</v>
          </cell>
          <cell r="AJ147">
            <v>0</v>
          </cell>
        </row>
        <row r="148">
          <cell r="D148">
            <v>42133</v>
          </cell>
          <cell r="I148" t="str">
            <v>Milk, Soy</v>
          </cell>
          <cell r="J148" t="str">
            <v>Cheese Slice Bega (Cheese (58% Minimum) [Pasteurised Milk, Salt, Cultures, Enzyme], Water, Emulsifier (331), Butter[Cream(From Milk), Salt, Water], Salt, Acidity Regulator (330, 339), Preservative (200), Natural Colour,(160A), Soy Lecithin), Carrot Grated, Lettuce Shredded, Tomato Sliced</v>
          </cell>
          <cell r="L148">
            <v>4.72</v>
          </cell>
          <cell r="M148">
            <v>5.48</v>
          </cell>
          <cell r="N148">
            <v>2</v>
          </cell>
          <cell r="P148">
            <v>148</v>
          </cell>
          <cell r="S148">
            <v>108</v>
          </cell>
          <cell r="T148">
            <v>80</v>
          </cell>
          <cell r="U148">
            <v>320</v>
          </cell>
          <cell r="Y148">
            <v>3.4580000000000002</v>
          </cell>
          <cell r="Z148">
            <v>0.6</v>
          </cell>
          <cell r="AA148">
            <v>0.96</v>
          </cell>
          <cell r="AB148">
            <v>319</v>
          </cell>
          <cell r="AD148" t="str">
            <v/>
          </cell>
          <cell r="AE148" t="str">
            <v/>
          </cell>
          <cell r="AF148" t="str">
            <v/>
          </cell>
          <cell r="AG148">
            <v>1</v>
          </cell>
          <cell r="AH148">
            <v>51</v>
          </cell>
          <cell r="AI148" t="str">
            <v>Serve</v>
          </cell>
          <cell r="AJ148">
            <v>0</v>
          </cell>
        </row>
        <row r="149">
          <cell r="D149">
            <v>36998</v>
          </cell>
          <cell r="I149" t="str">
            <v>Gluten, Soy, Wheat, Milk</v>
          </cell>
          <cell r="J149"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Tomato Sliced, Cheese Slice Bega (Cheese (58% Minimum) [Pasteurised Milk, Salt, Cultures, Enzyme], Water, Emulsifier (331), Butter[Cream(From Milk), Salt, Water], Salt, Acidity Regulator (330, 339), Preservative (200), Natural Colour,(160A), Soy Lecithin), Carrot Grated, Lettuce Shredded, Margarine Nuttelex (Vegetable Oils (Containing Sunflower Oil 26%), Water, Salt, Emulsifier (471, Sunflower Lecithin), Natural Flavour, Vitamins A, D, E, Natural Colour (Beta Carotene)</v>
          </cell>
          <cell r="L149">
            <v>11.09</v>
          </cell>
          <cell r="M149">
            <v>13.8</v>
          </cell>
          <cell r="N149">
            <v>32</v>
          </cell>
          <cell r="P149">
            <v>154</v>
          </cell>
          <cell r="S149">
            <v>116</v>
          </cell>
          <cell r="T149">
            <v>148</v>
          </cell>
          <cell r="U149">
            <v>619</v>
          </cell>
          <cell r="Y149">
            <v>5.9450000000000003</v>
          </cell>
          <cell r="Z149">
            <v>7.2</v>
          </cell>
          <cell r="AA149">
            <v>3.49</v>
          </cell>
          <cell r="AB149">
            <v>1317</v>
          </cell>
          <cell r="AD149" t="str">
            <v>Sesame</v>
          </cell>
          <cell r="AE149" t="str">
            <v/>
          </cell>
          <cell r="AF149" t="str">
            <v/>
          </cell>
          <cell r="AG149">
            <v>1</v>
          </cell>
          <cell r="AH149">
            <v>166</v>
          </cell>
          <cell r="AI149" t="str">
            <v>Serve</v>
          </cell>
          <cell r="AJ149">
            <v>0</v>
          </cell>
        </row>
        <row r="150">
          <cell r="D150">
            <v>41227</v>
          </cell>
          <cell r="I150" t="str">
            <v>Gluten, Soy, Wheat, Milk</v>
          </cell>
          <cell r="J150"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Tomato Sliced,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v>
          </cell>
          <cell r="L150">
            <v>10.86</v>
          </cell>
          <cell r="M150">
            <v>13.75</v>
          </cell>
          <cell r="N150">
            <v>32</v>
          </cell>
          <cell r="P150">
            <v>146</v>
          </cell>
          <cell r="S150">
            <v>109</v>
          </cell>
          <cell r="T150">
            <v>111</v>
          </cell>
          <cell r="U150">
            <v>606</v>
          </cell>
          <cell r="Y150">
            <v>5.9450000000000003</v>
          </cell>
          <cell r="Z150">
            <v>6.5</v>
          </cell>
          <cell r="AA150">
            <v>2.67</v>
          </cell>
          <cell r="AB150">
            <v>1294</v>
          </cell>
          <cell r="AD150" t="str">
            <v>Sesame</v>
          </cell>
          <cell r="AE150" t="str">
            <v/>
          </cell>
          <cell r="AF150" t="str">
            <v/>
          </cell>
          <cell r="AG150">
            <v>1</v>
          </cell>
          <cell r="AH150">
            <v>150</v>
          </cell>
          <cell r="AI150" t="str">
            <v>Serve</v>
          </cell>
          <cell r="AJ150">
            <v>0</v>
          </cell>
        </row>
        <row r="151">
          <cell r="D151">
            <v>35197</v>
          </cell>
          <cell r="I151" t="str">
            <v>Gluten, Soy, Wheat, Milk</v>
          </cell>
          <cell r="J151"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Tomato Sliced, Cheese Slice Bega (Cheese (58% Minimum) [Pasteurised Milk, Salt, Cultures, Enzyme], Water, Emulsifier (331), Butter[Cream(From Milk), Salt, Water], Salt, Acidity Regulator (330, 339), Preservative (200), Natural Colour,(160A), Soy Lecithin), Carrot Grated, Lettuce Shredded, Margarine Nuttelex (Vegetable Oils (Containing Sunflower Oil 26%), Water, Salt, Emulsifier (471, Sunflower Lecithin), Natural Flavour, Vitamins A, D, E, Natural Colour (Beta Carotene)</v>
          </cell>
          <cell r="L151">
            <v>11.23</v>
          </cell>
          <cell r="M151">
            <v>13.8</v>
          </cell>
          <cell r="N151">
            <v>33</v>
          </cell>
          <cell r="P151">
            <v>157</v>
          </cell>
          <cell r="S151">
            <v>121</v>
          </cell>
          <cell r="T151">
            <v>198</v>
          </cell>
          <cell r="U151">
            <v>620</v>
          </cell>
          <cell r="Y151">
            <v>5.9450000000000003</v>
          </cell>
          <cell r="Z151">
            <v>7.5</v>
          </cell>
          <cell r="AA151">
            <v>4.09</v>
          </cell>
          <cell r="AB151">
            <v>1335</v>
          </cell>
          <cell r="AD151" t="str">
            <v>Sesame</v>
          </cell>
          <cell r="AE151" t="str">
            <v/>
          </cell>
          <cell r="AF151" t="str">
            <v/>
          </cell>
          <cell r="AG151">
            <v>1</v>
          </cell>
          <cell r="AH151">
            <v>190</v>
          </cell>
          <cell r="AI151" t="str">
            <v>Serve</v>
          </cell>
          <cell r="AJ151">
            <v>0</v>
          </cell>
        </row>
        <row r="152">
          <cell r="D152">
            <v>34879</v>
          </cell>
          <cell r="I152" t="str">
            <v>Gluten, Wheat, Eggs, Milk</v>
          </cell>
          <cell r="J152" t="str">
            <v>Zucchini Grated, Eggs Pulp Whole Cage Fresh, Cheese Tasty Shredded (Cheddar Cheese ([Pasteurised Milk, Salt, Starter Cultures, Enzymes (Nonanimal Rennet, Non-Animal Lipase)]), Anti-Caking Agent (460)), Onion Diced 5mm, Flour Plain, Salt Cooking ((Sodium Chloride), Anticaking Agent (535)), Fresh Chives, Parsley Chopped, Pepper White Ground</v>
          </cell>
          <cell r="L152">
            <v>16.18</v>
          </cell>
          <cell r="M152">
            <v>14.07</v>
          </cell>
          <cell r="N152">
            <v>11</v>
          </cell>
          <cell r="P152">
            <v>217</v>
          </cell>
          <cell r="S152">
            <v>282</v>
          </cell>
          <cell r="T152">
            <v>325</v>
          </cell>
          <cell r="U152">
            <v>395</v>
          </cell>
          <cell r="Y152">
            <v>7.2069999999999999</v>
          </cell>
          <cell r="Z152">
            <v>1.9</v>
          </cell>
          <cell r="AA152">
            <v>3.2</v>
          </cell>
          <cell r="AB152">
            <v>994</v>
          </cell>
          <cell r="AD152" t="str">
            <v/>
          </cell>
          <cell r="AE152" t="str">
            <v/>
          </cell>
          <cell r="AF152" t="str">
            <v/>
          </cell>
          <cell r="AG152">
            <v>1</v>
          </cell>
          <cell r="AH152">
            <v>200</v>
          </cell>
          <cell r="AI152" t="str">
            <v>Serve</v>
          </cell>
          <cell r="AJ152">
            <v>0</v>
          </cell>
        </row>
        <row r="153">
          <cell r="D153">
            <v>35002</v>
          </cell>
          <cell r="I153" t="str">
            <v/>
          </cell>
          <cell r="J153" t="str">
            <v>Chicken Mince</v>
          </cell>
          <cell r="L153">
            <v>22.5</v>
          </cell>
          <cell r="M153">
            <v>2.81</v>
          </cell>
          <cell r="N153">
            <v>0</v>
          </cell>
          <cell r="P153">
            <v>11</v>
          </cell>
          <cell r="S153">
            <v>247</v>
          </cell>
          <cell r="T153">
            <v>315</v>
          </cell>
          <cell r="U153">
            <v>355</v>
          </cell>
          <cell r="Y153">
            <v>0.9</v>
          </cell>
          <cell r="Z153">
            <v>0</v>
          </cell>
          <cell r="AA153">
            <v>0.11</v>
          </cell>
          <cell r="AB153">
            <v>489</v>
          </cell>
          <cell r="AD153" t="str">
            <v/>
          </cell>
          <cell r="AE153" t="str">
            <v/>
          </cell>
          <cell r="AF153" t="str">
            <v/>
          </cell>
          <cell r="AG153">
            <v>1</v>
          </cell>
          <cell r="AH153">
            <v>100</v>
          </cell>
          <cell r="AI153" t="str">
            <v>Serve</v>
          </cell>
          <cell r="AJ153">
            <v>0</v>
          </cell>
        </row>
        <row r="154">
          <cell r="D154">
            <v>35003</v>
          </cell>
          <cell r="I154" t="str">
            <v>Sulphites</v>
          </cell>
          <cell r="J154" t="str">
            <v>Chicken Mince, Potato Flakes (Potato 99.50%, Emulsifier (471), Food Acid (330))</v>
          </cell>
          <cell r="L154">
            <v>22.92</v>
          </cell>
          <cell r="M154">
            <v>2.96</v>
          </cell>
          <cell r="N154">
            <v>5</v>
          </cell>
          <cell r="P154">
            <v>15</v>
          </cell>
          <cell r="S154">
            <v>261</v>
          </cell>
          <cell r="T154">
            <v>415</v>
          </cell>
          <cell r="U154">
            <v>358</v>
          </cell>
          <cell r="Y154">
            <v>0.98099999999999998</v>
          </cell>
          <cell r="Z154">
            <v>0.3</v>
          </cell>
          <cell r="AA154">
            <v>0.15</v>
          </cell>
          <cell r="AB154">
            <v>587</v>
          </cell>
          <cell r="AD154" t="str">
            <v/>
          </cell>
          <cell r="AE154" t="str">
            <v/>
          </cell>
          <cell r="AF154" t="str">
            <v/>
          </cell>
          <cell r="AG154">
            <v>1</v>
          </cell>
          <cell r="AH154">
            <v>100</v>
          </cell>
          <cell r="AI154" t="str">
            <v>Serve</v>
          </cell>
          <cell r="AJ154">
            <v>0</v>
          </cell>
        </row>
        <row r="155">
          <cell r="D155">
            <v>34785</v>
          </cell>
          <cell r="I155" t="str">
            <v>Sulphites, Milk</v>
          </cell>
          <cell r="J155" t="str">
            <v>Water, Carrot Diced 5mm, Chicken Diced for Soup, Potato Diced 5mm, Cream Thickened Dairy Farmers (Pasteurised Cream (Milk), Thickeners (400, 500), Mineral Salt (450)), Vegetable Soup Mix 10mm (with Onion) (Carrot (30%), Potato (20%), Onion Brown (20%), Broccoli (20%), Swede (10%)), Onion Diced 5mm, Oil Vegetable (Vegetable Oil, Antifoam (900A)), Starch Col Flo 67 Thickener (Modified Corn Starch), Rice Protein Isolate (100% Rice.), Booster Chicken (Iodised Salt, Sugar, Maize Starch, Chicken Fat (3.5%), Onion Powder,Yeast Extract, Flavour, Chicken Powder (0.5%), Flavour Enhancer (635), Colour (100,150C)), Salt Cooking ((Sodium Chloride), Anticaking Agent (535)), Coriander Ground, Cumin Ground, Pepper White Ground</v>
          </cell>
          <cell r="L155">
            <v>8.02</v>
          </cell>
          <cell r="M155">
            <v>8.5</v>
          </cell>
          <cell r="N155">
            <v>8</v>
          </cell>
          <cell r="P155">
            <v>23</v>
          </cell>
          <cell r="S155">
            <v>82</v>
          </cell>
          <cell r="T155">
            <v>226</v>
          </cell>
          <cell r="U155">
            <v>580</v>
          </cell>
          <cell r="Y155">
            <v>3.5139999999999998</v>
          </cell>
          <cell r="Z155">
            <v>1.5</v>
          </cell>
          <cell r="AA155">
            <v>2.65</v>
          </cell>
          <cell r="AB155">
            <v>609</v>
          </cell>
          <cell r="AD155" t="str">
            <v>Celery, Milk, Sesame, Soy</v>
          </cell>
          <cell r="AE155" t="str">
            <v/>
          </cell>
          <cell r="AF155" t="str">
            <v/>
          </cell>
          <cell r="AG155">
            <v>1</v>
          </cell>
          <cell r="AH155">
            <v>180</v>
          </cell>
          <cell r="AI155" t="str">
            <v>Serve</v>
          </cell>
          <cell r="AJ155">
            <v>0</v>
          </cell>
        </row>
        <row r="156">
          <cell r="D156">
            <v>36548</v>
          </cell>
          <cell r="I156" t="str">
            <v>Sulphites, Milk</v>
          </cell>
          <cell r="J156" t="str">
            <v>Water, Carrot Diced 5mm, Chicken Diced for Soup, Potato Diced 5mm, Cream Thickened Dairy Farmers (Pasteurised Cream (Milk), Thickeners (400, 500), Mineral Salt (450)), Vegetable Soup Mix 10mm (with Onion) (Carrot (30%), Potato (20%), Onion Brown (20%), Broccoli (20%), Swede (10%)), Onion Diced 5mm, Oil Vegetable (Vegetable Oil, Antifoam (900A)), Starch Col Flo 67 Thickener (Modified Corn Starch), Rice Protein Isolate (100% Rice.), Booster Chicken (Iodised Salt, Sugar, Maize Starch, Chicken Fat (3.5%), Onion Powder,Yeast Extract, Flavour, Chicken Powder (0.5%), Flavour Enhancer (635), Colour (100,150C)), Salt Cooking ((Sodium Chloride), Anticaking Agent (535)), Coriander Ground, Cumin Ground, Pepper White Ground</v>
          </cell>
          <cell r="L156">
            <v>8.93</v>
          </cell>
          <cell r="M156">
            <v>9.4600000000000009</v>
          </cell>
          <cell r="N156">
            <v>9</v>
          </cell>
          <cell r="P156">
            <v>25</v>
          </cell>
          <cell r="S156">
            <v>91</v>
          </cell>
          <cell r="T156">
            <v>251</v>
          </cell>
          <cell r="U156">
            <v>646</v>
          </cell>
          <cell r="Y156">
            <v>3.9119999999999999</v>
          </cell>
          <cell r="Z156">
            <v>1.7</v>
          </cell>
          <cell r="AA156">
            <v>2.95</v>
          </cell>
          <cell r="AB156">
            <v>679</v>
          </cell>
          <cell r="AD156" t="str">
            <v>Celery, Milk, Sesame, Soy</v>
          </cell>
          <cell r="AE156" t="str">
            <v/>
          </cell>
          <cell r="AF156" t="str">
            <v/>
          </cell>
          <cell r="AG156">
            <v>1</v>
          </cell>
          <cell r="AH156">
            <v>200</v>
          </cell>
          <cell r="AI156" t="str">
            <v>Serve</v>
          </cell>
          <cell r="AJ156">
            <v>0</v>
          </cell>
        </row>
        <row r="157">
          <cell r="D157">
            <v>34753</v>
          </cell>
          <cell r="I157" t="str">
            <v>Milk</v>
          </cell>
          <cell r="J157" t="str">
            <v>Chicken Diced Thigh Free Range 15x15mm, Carrot Diced 10mm, Onion Diced 10mm, Celery Diced 5mm, Coconut Milk Powder Mix (Coconut Milk Powder (78%), Maltodextrin, Milk Protein, Stabiliser (Sodium Phosphate)), Booster Chicken (Iodised Salt, Sugar, Maize Starch, Chicken Fat (3.5%), Onion Powder,Yeast Extract, Flavour, Chicken Powder (0.5%), Flavour Enhancer (635), Colour (100,150C)), Water,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157">
            <v>26.57</v>
          </cell>
          <cell r="M157">
            <v>8.59</v>
          </cell>
          <cell r="N157">
            <v>4</v>
          </cell>
          <cell r="P157">
            <v>36</v>
          </cell>
          <cell r="S157">
            <v>321</v>
          </cell>
          <cell r="T157">
            <v>522</v>
          </cell>
          <cell r="U157">
            <v>235</v>
          </cell>
          <cell r="Y157">
            <v>3.49</v>
          </cell>
          <cell r="Z157">
            <v>1.7</v>
          </cell>
          <cell r="AA157">
            <v>3.02</v>
          </cell>
          <cell r="AB157">
            <v>847</v>
          </cell>
          <cell r="AD157" t="str">
            <v>Celery, Gluten, Milk, Peanuts, Sesame, Soy, Treenut, Wheat</v>
          </cell>
          <cell r="AE157" t="str">
            <v/>
          </cell>
          <cell r="AF157" t="str">
            <v/>
          </cell>
          <cell r="AG157">
            <v>1</v>
          </cell>
          <cell r="AH157">
            <v>160</v>
          </cell>
          <cell r="AI157" t="str">
            <v>Serve</v>
          </cell>
          <cell r="AJ157">
            <v>0</v>
          </cell>
        </row>
        <row r="158">
          <cell r="D158">
            <v>34747</v>
          </cell>
          <cell r="I158" t="str">
            <v>Sulphites</v>
          </cell>
          <cell r="J158" t="str">
            <v>Chicken Diced Thigh Free Range 15x15mm, Mushroom Button Diced 10mm, Onion Diced 10mm, Starch Col Flo 67 Thickener (Modified Corn Starch), Salt Cooking ((Sodium Chloride), Anticaking Agent (535)), Water, Garlic Crushed (Garlic, Salt), Fresh Chives, Mixed Herb (Rosemary, Oregano, Bay Leaves.), Pepper White Ground</v>
          </cell>
          <cell r="L158">
            <v>26.42</v>
          </cell>
          <cell r="M158">
            <v>6.95</v>
          </cell>
          <cell r="N158">
            <v>3</v>
          </cell>
          <cell r="P158">
            <v>19</v>
          </cell>
          <cell r="S158">
            <v>324</v>
          </cell>
          <cell r="T158">
            <v>478</v>
          </cell>
          <cell r="U158">
            <v>290</v>
          </cell>
          <cell r="Y158">
            <v>2.1190000000000002</v>
          </cell>
          <cell r="Z158">
            <v>0.6</v>
          </cell>
          <cell r="AA158">
            <v>0.69</v>
          </cell>
          <cell r="AB158">
            <v>765</v>
          </cell>
          <cell r="AD158" t="str">
            <v/>
          </cell>
          <cell r="AE158" t="str">
            <v/>
          </cell>
          <cell r="AF158" t="str">
            <v/>
          </cell>
          <cell r="AG158">
            <v>1</v>
          </cell>
          <cell r="AH158">
            <v>160</v>
          </cell>
          <cell r="AI158" t="str">
            <v>Serve</v>
          </cell>
          <cell r="AJ158">
            <v>0</v>
          </cell>
        </row>
        <row r="159">
          <cell r="D159">
            <v>38375</v>
          </cell>
          <cell r="I159" t="str">
            <v>Sulphites</v>
          </cell>
          <cell r="J159" t="str">
            <v>Chicken Diced Thigh Free Range 15x15mm, Mushroom Button Diced 10mm, Onion Diced 15mm, Water, Starch Col Flo 67 Thickener (Modified Corn Starch), Salt Cooking ((Sodium Chloride), Anticaking Agent (535)), Garlic Crushed (Garlic, Salt), Pepper White Ground, Mixed Herb (Rosemary, Oregano, Bay Leaves.)</v>
          </cell>
          <cell r="L159">
            <v>23.42</v>
          </cell>
          <cell r="M159">
            <v>6.07</v>
          </cell>
          <cell r="N159">
            <v>6</v>
          </cell>
          <cell r="P159">
            <v>22</v>
          </cell>
          <cell r="S159">
            <v>308</v>
          </cell>
          <cell r="T159">
            <v>513</v>
          </cell>
          <cell r="U159">
            <v>459</v>
          </cell>
          <cell r="Y159">
            <v>1.841</v>
          </cell>
          <cell r="Z159">
            <v>1.3</v>
          </cell>
          <cell r="AA159">
            <v>1.31</v>
          </cell>
          <cell r="AB159">
            <v>739</v>
          </cell>
          <cell r="AD159" t="str">
            <v/>
          </cell>
          <cell r="AE159" t="str">
            <v/>
          </cell>
          <cell r="AF159" t="str">
            <v/>
          </cell>
          <cell r="AG159">
            <v>1</v>
          </cell>
          <cell r="AH159">
            <v>160</v>
          </cell>
          <cell r="AI159" t="str">
            <v>Serve</v>
          </cell>
          <cell r="AJ159">
            <v>0</v>
          </cell>
        </row>
        <row r="160">
          <cell r="D160">
            <v>35004</v>
          </cell>
          <cell r="I160" t="str">
            <v>Sulphites</v>
          </cell>
          <cell r="J160" t="str">
            <v>Chicken Diced Thigh Free Range 15x15mm, Mushroom Button Diced 10mm, Onion Diced 10mm, Starch Col Flo 67 Thickener (Modified Corn Starch), Salt Cooking ((Sodium Chloride), Anticaking Agent (535)), Water, Garlic Crushed (Garlic, Salt), Fresh Chives, Mixed Herb (Rosemary, Oregano, Bay Leaves.), Pepper White Ground</v>
          </cell>
          <cell r="L160">
            <v>16.510000000000002</v>
          </cell>
          <cell r="M160">
            <v>4.34</v>
          </cell>
          <cell r="N160">
            <v>2</v>
          </cell>
          <cell r="P160">
            <v>12</v>
          </cell>
          <cell r="S160">
            <v>203</v>
          </cell>
          <cell r="T160">
            <v>299</v>
          </cell>
          <cell r="U160">
            <v>181</v>
          </cell>
          <cell r="Y160">
            <v>1.3240000000000001</v>
          </cell>
          <cell r="Z160">
            <v>0.4</v>
          </cell>
          <cell r="AA160">
            <v>0.43</v>
          </cell>
          <cell r="AB160">
            <v>478</v>
          </cell>
          <cell r="AD160" t="str">
            <v/>
          </cell>
          <cell r="AE160" t="str">
            <v/>
          </cell>
          <cell r="AF160" t="str">
            <v/>
          </cell>
          <cell r="AG160">
            <v>1</v>
          </cell>
          <cell r="AH160">
            <v>100</v>
          </cell>
          <cell r="AI160" t="str">
            <v>Serve</v>
          </cell>
          <cell r="AJ160">
            <v>0</v>
          </cell>
        </row>
        <row r="161">
          <cell r="D161">
            <v>35005</v>
          </cell>
          <cell r="I161" t="str">
            <v>Sulphites</v>
          </cell>
          <cell r="J161" t="str">
            <v>Chicken Diced Thigh Free Range 15x15mm, Mushroom Button Diced 10mm, Onion Diced 10mm, Potato Flakes (Potato 99.50%, Emulsifier (471), Food Acid (330)), Starch Col Flo 67 Thickener (Modified Corn Starch), Salt Cooking ((Sodium Chloride), Anticaking Agent (535)), Water, Garlic Crushed (Garlic, Salt), Fresh Chives, Mixed Herb (Rosemary, Oregano, Bay Leaves.), Pepper White Ground</v>
          </cell>
          <cell r="L161">
            <v>16.93</v>
          </cell>
          <cell r="M161">
            <v>4.49</v>
          </cell>
          <cell r="N161">
            <v>7</v>
          </cell>
          <cell r="P161">
            <v>16</v>
          </cell>
          <cell r="S161">
            <v>217</v>
          </cell>
          <cell r="T161">
            <v>399</v>
          </cell>
          <cell r="U161">
            <v>183</v>
          </cell>
          <cell r="Y161">
            <v>1.4059999999999999</v>
          </cell>
          <cell r="Z161">
            <v>0.7</v>
          </cell>
          <cell r="AA161">
            <v>0.47</v>
          </cell>
          <cell r="AB161">
            <v>576</v>
          </cell>
          <cell r="AD161" t="str">
            <v/>
          </cell>
          <cell r="AE161" t="str">
            <v/>
          </cell>
          <cell r="AF161" t="str">
            <v/>
          </cell>
          <cell r="AG161">
            <v>1</v>
          </cell>
          <cell r="AH161">
            <v>100</v>
          </cell>
          <cell r="AI161" t="str">
            <v>Serve</v>
          </cell>
          <cell r="AJ161">
            <v>0</v>
          </cell>
        </row>
        <row r="162">
          <cell r="D162">
            <v>34754</v>
          </cell>
          <cell r="I162" t="str">
            <v>Sulphites</v>
          </cell>
          <cell r="J162" t="str">
            <v>Chicken Diced Thigh Free Range 15x15mm, Tomato crushed pouch (Tomato (99.8%) (Reconstituted Tomato Paste (Tomato Paste, Water), Acidity Regulator (330)), Onion Diced 10mm, Celery Diced 5mm, Potato Diced 10mm, Starch Col Flo 67 Thickener (Modified Corn Starch), Salt Cooking ((Sodium Chloride), Anticaking Agent (535)), Water, Parsley Chopped, Pepper White Ground</v>
          </cell>
          <cell r="L162">
            <v>26.69</v>
          </cell>
          <cell r="M162">
            <v>7.13</v>
          </cell>
          <cell r="N162">
            <v>5</v>
          </cell>
          <cell r="P162">
            <v>27</v>
          </cell>
          <cell r="S162">
            <v>315</v>
          </cell>
          <cell r="T162">
            <v>512</v>
          </cell>
          <cell r="U162">
            <v>299</v>
          </cell>
          <cell r="Y162">
            <v>2.3519999999999999</v>
          </cell>
          <cell r="Z162">
            <v>1</v>
          </cell>
          <cell r="AA162">
            <v>2.11</v>
          </cell>
          <cell r="AB162">
            <v>803</v>
          </cell>
          <cell r="AD162" t="str">
            <v/>
          </cell>
          <cell r="AE162" t="str">
            <v/>
          </cell>
          <cell r="AF162" t="str">
            <v/>
          </cell>
          <cell r="AG162">
            <v>1</v>
          </cell>
          <cell r="AH162">
            <v>160</v>
          </cell>
          <cell r="AI162" t="str">
            <v>Serve</v>
          </cell>
          <cell r="AJ162">
            <v>0</v>
          </cell>
        </row>
        <row r="163">
          <cell r="D163">
            <v>35006</v>
          </cell>
          <cell r="I163" t="str">
            <v>Sulphites</v>
          </cell>
          <cell r="J163" t="str">
            <v>Chicken Diced Thigh Free Range 15x15mm, Tomato crushed pouch (Tomato (99.8%) (Reconstituted Tomato Paste (Tomato Paste, Water), Acidity Regulator (330)), Onion Diced 10mm, Celery Diced 5mm, Potato Diced 10mm, Starch Col Flo 67 Thickener (Modified Corn Starch), Salt Cooking ((Sodium Chloride), Anticaking Agent (535)), Water, Parsley Chopped, Pepper White Ground</v>
          </cell>
          <cell r="L163">
            <v>16.68</v>
          </cell>
          <cell r="M163">
            <v>4.45</v>
          </cell>
          <cell r="N163">
            <v>3</v>
          </cell>
          <cell r="P163">
            <v>17</v>
          </cell>
          <cell r="S163">
            <v>197</v>
          </cell>
          <cell r="T163">
            <v>320</v>
          </cell>
          <cell r="U163">
            <v>187</v>
          </cell>
          <cell r="Y163">
            <v>1.47</v>
          </cell>
          <cell r="Z163">
            <v>0.6</v>
          </cell>
          <cell r="AA163">
            <v>1.32</v>
          </cell>
          <cell r="AB163">
            <v>502</v>
          </cell>
          <cell r="AD163" t="str">
            <v/>
          </cell>
          <cell r="AE163" t="str">
            <v/>
          </cell>
          <cell r="AF163" t="str">
            <v/>
          </cell>
          <cell r="AG163">
            <v>1</v>
          </cell>
          <cell r="AH163">
            <v>100</v>
          </cell>
          <cell r="AI163" t="str">
            <v>Serve</v>
          </cell>
          <cell r="AJ163">
            <v>0</v>
          </cell>
        </row>
        <row r="164">
          <cell r="D164">
            <v>35007</v>
          </cell>
          <cell r="I164" t="str">
            <v>Sulphites</v>
          </cell>
          <cell r="J164" t="str">
            <v>Chicken Diced Thigh Free Range 15x15mm, Tomato crushed pouch (Tomato (99.8%) (Reconstituted Tomato Paste (Tomato Paste, Water), Acidity Regulator (330)), Onion Diced 10mm, Potato Flakes (Potato 99.50%, Emulsifier (471), Food Acid (330)), Celery Diced 5mm, Potato Diced 10mm, Starch Col Flo 67 Thickener (Modified Corn Starch), Salt Cooking ((Sodium Chloride), Anticaking Agent (535)), Water, Parsley Chopped, Pepper White Ground</v>
          </cell>
          <cell r="L164">
            <v>17.100000000000001</v>
          </cell>
          <cell r="M164">
            <v>4.5999999999999996</v>
          </cell>
          <cell r="N164">
            <v>8</v>
          </cell>
          <cell r="P164">
            <v>21</v>
          </cell>
          <cell r="S164">
            <v>211</v>
          </cell>
          <cell r="T164">
            <v>420</v>
          </cell>
          <cell r="U164">
            <v>189</v>
          </cell>
          <cell r="Y164">
            <v>1.5509999999999999</v>
          </cell>
          <cell r="Z164">
            <v>1</v>
          </cell>
          <cell r="AA164">
            <v>1.35</v>
          </cell>
          <cell r="AB164">
            <v>600</v>
          </cell>
          <cell r="AD164" t="str">
            <v/>
          </cell>
          <cell r="AE164" t="str">
            <v/>
          </cell>
          <cell r="AF164" t="str">
            <v/>
          </cell>
          <cell r="AG164">
            <v>1</v>
          </cell>
          <cell r="AH164">
            <v>100</v>
          </cell>
          <cell r="AI164" t="str">
            <v>Serve</v>
          </cell>
          <cell r="AJ164">
            <v>0</v>
          </cell>
        </row>
        <row r="165">
          <cell r="D165">
            <v>34777</v>
          </cell>
          <cell r="I165" t="str">
            <v>Sulphites</v>
          </cell>
          <cell r="J165" t="str">
            <v>Water, Vegetable Soup Mix 10mm (with Onion) (Carrot (30%), Potato (20%), Onion Brown (20%), Broccoli (20%), Swede (10%)), Chicken Diced for Soup, Green Lentils, Onion Diced 5mm, Oil Vegetable (Vegetable Oil, Antifoam (900A)), Starch Col Flo 67 Thickener (Modified Corn Starch), Rice Protein Isolate (100% Rice.), Salt Cooking ((Sodium Chloride), Anticaking Agent (535)), Fresh Chives, Mixed Herb (Rosemary, Oregano, Bay Leaves.), Pepper White Ground</v>
          </cell>
          <cell r="L165">
            <v>10.62</v>
          </cell>
          <cell r="M165">
            <v>5.2</v>
          </cell>
          <cell r="N165">
            <v>13</v>
          </cell>
          <cell r="P165">
            <v>20</v>
          </cell>
          <cell r="S165">
            <v>109</v>
          </cell>
          <cell r="T165">
            <v>258</v>
          </cell>
          <cell r="U165">
            <v>271</v>
          </cell>
          <cell r="Y165">
            <v>1.3120000000000001</v>
          </cell>
          <cell r="Z165">
            <v>3.8</v>
          </cell>
          <cell r="AA165">
            <v>1.61</v>
          </cell>
          <cell r="AB165">
            <v>588</v>
          </cell>
          <cell r="AD165" t="str">
            <v>Egg, Gluten, Milk, Peanuts, Sesame, Soy, Sulphite, Treenut, Wheat</v>
          </cell>
          <cell r="AE165" t="str">
            <v/>
          </cell>
          <cell r="AF165" t="str">
            <v/>
          </cell>
          <cell r="AG165">
            <v>1</v>
          </cell>
          <cell r="AH165">
            <v>180</v>
          </cell>
          <cell r="AI165" t="str">
            <v>Serve</v>
          </cell>
          <cell r="AJ165">
            <v>0</v>
          </cell>
        </row>
        <row r="166">
          <cell r="D166">
            <v>36549</v>
          </cell>
          <cell r="I166" t="str">
            <v>Sulphites</v>
          </cell>
          <cell r="J166" t="str">
            <v>Water, Vegetable Soup Mix 10mm (with Onion) (Carrot (30%), Potato (20%), Onion Brown (20%), Broccoli (20%), Swede (10%)), Chicken Diced for Soup, Green Lentils, Onion Diced 5mm, Oil Vegetable (Vegetable Oil, Antifoam (900A)), Starch Col Flo 67 Thickener (Modified Corn Starch), Rice Protein Isolate (100% Rice.), Salt Cooking ((Sodium Chloride), Anticaking Agent (535)), Fresh Chives, Mixed Herb (Rosemary, Oregano, Bay Leaves.), Pepper White Ground</v>
          </cell>
          <cell r="L166">
            <v>12.09</v>
          </cell>
          <cell r="M166">
            <v>5.92</v>
          </cell>
          <cell r="N166">
            <v>15</v>
          </cell>
          <cell r="P166">
            <v>23</v>
          </cell>
          <cell r="S166">
            <v>124</v>
          </cell>
          <cell r="T166">
            <v>294</v>
          </cell>
          <cell r="U166">
            <v>308</v>
          </cell>
          <cell r="Y166">
            <v>1.494</v>
          </cell>
          <cell r="Z166">
            <v>4.3</v>
          </cell>
          <cell r="AA166">
            <v>1.83</v>
          </cell>
          <cell r="AB166">
            <v>669</v>
          </cell>
          <cell r="AD166" t="str">
            <v>Egg, Gluten, Milk, Peanuts, Sesame, Soy, Sulphite, Treenut, Wheat</v>
          </cell>
          <cell r="AE166" t="str">
            <v/>
          </cell>
          <cell r="AF166" t="str">
            <v/>
          </cell>
          <cell r="AG166">
            <v>1</v>
          </cell>
          <cell r="AH166">
            <v>205</v>
          </cell>
          <cell r="AI166" t="str">
            <v>Serve</v>
          </cell>
          <cell r="AJ166">
            <v>0</v>
          </cell>
        </row>
        <row r="167">
          <cell r="D167">
            <v>42124</v>
          </cell>
          <cell r="I167" t="str">
            <v>Soy</v>
          </cell>
          <cell r="J167" t="str">
            <v>Shredded Chicken (Chicken (92%) [Skinless Chicken Breast], Marinade Mix [Water, Potato Starch, Salt,Vegetable Protein, Maltodextrin(Maize), Mineral Salts (451, 450), Fibres, Yeastextracts, Vinegar, Natural Flavours, Vegetable Powders, Vegetable Gum (407A,415), Spice, Natural Smoke Flavour]), Avocado Pulp (Avocado Pulp (92%), Sugar, Salt, Acidity Regulators (450, 330), Antioxidant (300), Thickener (415, Contains Traces Of Soy), Onion, Garlic.)</v>
          </cell>
          <cell r="L167">
            <v>8.7200000000000006</v>
          </cell>
          <cell r="M167">
            <v>5.8</v>
          </cell>
          <cell r="N167">
            <v>1</v>
          </cell>
          <cell r="P167">
            <v>6</v>
          </cell>
          <cell r="S167">
            <v>130</v>
          </cell>
          <cell r="T167">
            <v>135</v>
          </cell>
          <cell r="U167">
            <v>358</v>
          </cell>
          <cell r="Y167">
            <v>1.45</v>
          </cell>
          <cell r="Z167">
            <v>0.3</v>
          </cell>
          <cell r="AA167">
            <v>0.25</v>
          </cell>
          <cell r="AB167">
            <v>394</v>
          </cell>
          <cell r="AD167" t="str">
            <v>Egg, Milk, Soy</v>
          </cell>
          <cell r="AE167" t="str">
            <v/>
          </cell>
          <cell r="AF167" t="str">
            <v/>
          </cell>
          <cell r="AG167">
            <v>1</v>
          </cell>
          <cell r="AH167">
            <v>60</v>
          </cell>
          <cell r="AI167" t="str">
            <v>Serve</v>
          </cell>
          <cell r="AJ167">
            <v>0</v>
          </cell>
        </row>
        <row r="168">
          <cell r="D168">
            <v>35205</v>
          </cell>
          <cell r="I168" t="str">
            <v>Gluten, Soy, Wheat</v>
          </cell>
          <cell r="J168" t="str">
            <v>Bread Wholemeal Sandwich Wonder (Wholemeal Wheat Flour (46%), Water, Wheat Flour, Yeast, Wheat Gluten, Canola Oil, Modified Tapioca Starch (1413), Iodised Salt, Vinegar, Wheat Fibre, Cultured Wheat Flour, Soy Flour, Vegetable Emulsifiers (471, 472E, 481), Vitamins (Niacin, Thiamin, Folic Acid, Vitamin E), Mineral (Iron), Processing Aids (Wheat)), Shredded Chicken (Chicken (92%) [Skinless Chicken Breast], Marinade Mix [Water, Potato Starch, Salt,Vegetable Protein, Maltodextrin(Maize), Mineral Salts (451, 450), Fibres, Yeastextracts, Vinegar, Natural Flavours, Vegetable Powders, Vegetable Gum (407A,415), Spice, Natural Smoke Flavour]), Avocado Pulp (Avocado Pulp (92%), Sugar, Salt, Acidity Regulators (450, 330), Antioxidant (300), Thickener (415, Contains Traces Of Soy), Onion, Garlic.), Margarine Nuttelex (Vegetable Oils (Containing Sunflower Oil 26%), Water, Salt, Emulsifier (471, Sunflower Lecithin), Natural Flavour, Vitamins A, D, E, Natural Colour (Beta Carotene)</v>
          </cell>
          <cell r="L168">
            <v>15.72</v>
          </cell>
          <cell r="M168">
            <v>14.38</v>
          </cell>
          <cell r="N168">
            <v>30</v>
          </cell>
          <cell r="P168">
            <v>6</v>
          </cell>
          <cell r="S168">
            <v>130</v>
          </cell>
          <cell r="T168">
            <v>136</v>
          </cell>
          <cell r="U168">
            <v>672</v>
          </cell>
          <cell r="Y168">
            <v>3.9369999999999998</v>
          </cell>
          <cell r="Z168">
            <v>5.8</v>
          </cell>
          <cell r="AA168">
            <v>1.94</v>
          </cell>
          <cell r="AB168">
            <v>1357</v>
          </cell>
          <cell r="AD168" t="str">
            <v>Egg, Milk, Sesame, Soy</v>
          </cell>
          <cell r="AE168" t="str">
            <v/>
          </cell>
          <cell r="AF168" t="str">
            <v/>
          </cell>
          <cell r="AG168">
            <v>1</v>
          </cell>
          <cell r="AH168">
            <v>144</v>
          </cell>
          <cell r="AI168" t="str">
            <v>Serve</v>
          </cell>
          <cell r="AJ168">
            <v>0</v>
          </cell>
        </row>
        <row r="169">
          <cell r="D169">
            <v>34985</v>
          </cell>
          <cell r="I169" t="str">
            <v>Milk, Sulphites</v>
          </cell>
          <cell r="J169" t="str">
            <v>Chicken Breast Filet Skin On, Mushroom Sliced, Cream Thickened Dairy Farmers (Pasteurised Cream (Milk), Thickeners (400, 500), Mineral Salt (450)), Onion Diced 10mm, Water, Worcestershire Sauce (Water, Vinegar, Molasses, Rehydrated Vegetables, Salt, Spices, Natural Flavours, Colour (Caramel Iv), Spice Extract.), Gravy Powder Edlyn NFM (Thickener (1422), Cornflour (Maize), Salt, Flavour Enhancer (621)m Vegetable Protein Extract, Sugar, Colour (150c), Vegetable Oils, Spices, Flavour.)</v>
          </cell>
          <cell r="L169">
            <v>35.83</v>
          </cell>
          <cell r="M169">
            <v>13.54</v>
          </cell>
          <cell r="N169">
            <v>3</v>
          </cell>
          <cell r="P169">
            <v>38</v>
          </cell>
          <cell r="S169">
            <v>399</v>
          </cell>
          <cell r="T169">
            <v>581</v>
          </cell>
          <cell r="U169">
            <v>380</v>
          </cell>
          <cell r="Y169">
            <v>7.8339999999999996</v>
          </cell>
          <cell r="Z169">
            <v>0.8</v>
          </cell>
          <cell r="AA169">
            <v>1.89</v>
          </cell>
          <cell r="AB169">
            <v>1171</v>
          </cell>
          <cell r="AD169" t="str">
            <v/>
          </cell>
          <cell r="AE169" t="str">
            <v/>
          </cell>
          <cell r="AF169" t="str">
            <v/>
          </cell>
          <cell r="AG169">
            <v>1</v>
          </cell>
          <cell r="AH169">
            <v>129</v>
          </cell>
          <cell r="AI169" t="str">
            <v>Serve</v>
          </cell>
          <cell r="AJ169">
            <v>0</v>
          </cell>
        </row>
        <row r="170">
          <cell r="D170">
            <v>36507</v>
          </cell>
          <cell r="I170" t="str">
            <v/>
          </cell>
          <cell r="J170" t="str">
            <v>Water, Booster Chicken (Iodised Salt, Sugar, Maize Starch, Chicken Fat (3.5%), Onion Powder,Yeast Extract, Flavour, Chicken Powder (0.5%), Flavour Enhancer (635), Colour (100,150C))</v>
          </cell>
          <cell r="L170">
            <v>0.08</v>
          </cell>
          <cell r="M170">
            <v>0.18</v>
          </cell>
          <cell r="N170">
            <v>2</v>
          </cell>
          <cell r="P170">
            <v>7</v>
          </cell>
          <cell r="S170">
            <v>9</v>
          </cell>
          <cell r="T170">
            <v>11</v>
          </cell>
          <cell r="U170">
            <v>818</v>
          </cell>
          <cell r="Y170">
            <v>5.3999999999999999E-2</v>
          </cell>
          <cell r="Z170">
            <v>0</v>
          </cell>
          <cell r="AA170">
            <v>1.1399999999999999</v>
          </cell>
          <cell r="AB170">
            <v>42</v>
          </cell>
          <cell r="AD170" t="str">
            <v>Celery, Milk, Sesame, Soy</v>
          </cell>
          <cell r="AE170" t="str">
            <v/>
          </cell>
          <cell r="AF170" t="str">
            <v/>
          </cell>
          <cell r="AG170">
            <v>1</v>
          </cell>
          <cell r="AH170">
            <v>183</v>
          </cell>
          <cell r="AI170" t="str">
            <v>Serve</v>
          </cell>
          <cell r="AJ170">
            <v>0</v>
          </cell>
        </row>
        <row r="171">
          <cell r="D171">
            <v>34743</v>
          </cell>
          <cell r="I171" t="str">
            <v/>
          </cell>
          <cell r="J171" t="str">
            <v>Chicken Diced Large 25mmx25mm, Tomato crushed pouch (Tomato (99.8%) (Reconstituted Tomato Paste (Tomato Paste, Water), Acidity Regulator (330)), Mushroom Sliced, Onions Sliced, Wine Dry Red Claret (Wine, Preservative (202, 220)), Capsicum Mixed sliced 10mm, Tinned Olives Sliced Black (Black Olives (52%), Water, Salt, Colour (579).), Fresh Chives, Parsley Chopped</v>
          </cell>
          <cell r="L171">
            <v>27.2</v>
          </cell>
          <cell r="M171">
            <v>7.69</v>
          </cell>
          <cell r="N171">
            <v>3</v>
          </cell>
          <cell r="P171">
            <v>30</v>
          </cell>
          <cell r="S171">
            <v>324</v>
          </cell>
          <cell r="T171">
            <v>555</v>
          </cell>
          <cell r="U171">
            <v>159</v>
          </cell>
          <cell r="Y171">
            <v>2.6080000000000001</v>
          </cell>
          <cell r="Z171">
            <v>1.6</v>
          </cell>
          <cell r="AA171">
            <v>2.52</v>
          </cell>
          <cell r="AB171">
            <v>840</v>
          </cell>
          <cell r="AD171" t="str">
            <v/>
          </cell>
          <cell r="AE171" t="str">
            <v/>
          </cell>
          <cell r="AF171" t="str">
            <v/>
          </cell>
          <cell r="AG171">
            <v>1</v>
          </cell>
          <cell r="AH171">
            <v>160</v>
          </cell>
          <cell r="AI171" t="str">
            <v>Serve</v>
          </cell>
          <cell r="AJ171">
            <v>0</v>
          </cell>
        </row>
        <row r="172">
          <cell r="D172">
            <v>35008</v>
          </cell>
          <cell r="I172" t="str">
            <v/>
          </cell>
          <cell r="J172" t="str">
            <v>Chicken Diced Large 25mmx25mm, Tomato crushed pouch (Tomato (99.8%) (Reconstituted Tomato Paste (Tomato Paste, Water), Acidity Regulator (330)), Mushroom Sliced, Onions Sliced, Wine Dry Red Claret (Wine, Preservative (202, 220)), Capsicum Mixed sliced 10mm, Tinned Olives Sliced Black (Black Olives (52%), Water, Salt, Colour (579).), Fresh Chives, Parsley Chopped</v>
          </cell>
          <cell r="L172">
            <v>17</v>
          </cell>
          <cell r="M172">
            <v>4.8</v>
          </cell>
          <cell r="N172">
            <v>2</v>
          </cell>
          <cell r="P172">
            <v>19</v>
          </cell>
          <cell r="S172">
            <v>203</v>
          </cell>
          <cell r="T172">
            <v>347</v>
          </cell>
          <cell r="U172">
            <v>99</v>
          </cell>
          <cell r="Y172">
            <v>1.63</v>
          </cell>
          <cell r="Z172">
            <v>1</v>
          </cell>
          <cell r="AA172">
            <v>1.57</v>
          </cell>
          <cell r="AB172">
            <v>525</v>
          </cell>
          <cell r="AD172" t="str">
            <v/>
          </cell>
          <cell r="AE172" t="str">
            <v/>
          </cell>
          <cell r="AF172" t="str">
            <v/>
          </cell>
          <cell r="AG172">
            <v>1</v>
          </cell>
          <cell r="AH172">
            <v>100</v>
          </cell>
          <cell r="AI172" t="str">
            <v>Serve</v>
          </cell>
          <cell r="AJ172">
            <v>0</v>
          </cell>
        </row>
        <row r="173">
          <cell r="D173">
            <v>38834</v>
          </cell>
          <cell r="I173" t="str">
            <v>Sulphites</v>
          </cell>
          <cell r="J173" t="str">
            <v>Chicken Diced Thigh 35mmx35mm, Tomato crushed pouch (Tomato (99.8%) (Reconstituted Tomato Paste (Tomato Paste, Water), Acidity Regulator (330)), Water, Onion Diced 10mm, Mushroom Sliced, Capsicum Red sliced 5mm, Oil Vegetable (Vegetable Oil, Antifoam (900A)), Tinned Olives Sliced Black (Black Olives (52%), Water, Salt, Colour (579).), Red Wine Vinegar, Parsley Chopped, Garlic Crushed (Garlic, Salt), Salt Cooking ((Sodium Chloride), Anticaking Agent (535)), Pepper White Ground, Rosemary</v>
          </cell>
          <cell r="L173">
            <v>18.62</v>
          </cell>
          <cell r="M173">
            <v>9.7200000000000006</v>
          </cell>
          <cell r="N173">
            <v>6</v>
          </cell>
          <cell r="P173">
            <v>40</v>
          </cell>
          <cell r="S173">
            <v>237</v>
          </cell>
          <cell r="T173">
            <v>546</v>
          </cell>
          <cell r="U173">
            <v>439</v>
          </cell>
          <cell r="Y173">
            <v>3.07</v>
          </cell>
          <cell r="Z173">
            <v>2.7</v>
          </cell>
          <cell r="AA173">
            <v>4.0599999999999996</v>
          </cell>
          <cell r="AB173">
            <v>785</v>
          </cell>
          <cell r="AD173" t="str">
            <v/>
          </cell>
          <cell r="AE173" t="str">
            <v/>
          </cell>
          <cell r="AF173" t="str">
            <v/>
          </cell>
          <cell r="AG173">
            <v>1</v>
          </cell>
          <cell r="AH173">
            <v>155</v>
          </cell>
          <cell r="AI173" t="str">
            <v>Serve</v>
          </cell>
          <cell r="AJ173">
            <v>0</v>
          </cell>
        </row>
        <row r="174">
          <cell r="D174">
            <v>35009</v>
          </cell>
          <cell r="I174" t="str">
            <v>Sulphites</v>
          </cell>
          <cell r="J174" t="str">
            <v>Chicken Diced Large 25mmx25mm, Tomato crushed pouch (Tomato (99.8%) (Reconstituted Tomato Paste (Tomato Paste, Water), Acidity Regulator (330)), Mushroom Sliced, Onions Sliced, Potato Flakes (Potato 99.50%, Emulsifier (471), Food Acid (330)), Wine Dry Red Claret (Wine, Preservative (202, 220)), Capsicum Mixed sliced 10mm, Tinned Olives Sliced Black (Black Olives (52%), Water, Salt, Colour (579).), Fresh Chives, Parsley Chopped</v>
          </cell>
          <cell r="L174">
            <v>17.420000000000002</v>
          </cell>
          <cell r="M174">
            <v>4.95</v>
          </cell>
          <cell r="N174">
            <v>7</v>
          </cell>
          <cell r="P174">
            <v>23</v>
          </cell>
          <cell r="S174">
            <v>217</v>
          </cell>
          <cell r="T174">
            <v>447</v>
          </cell>
          <cell r="U174">
            <v>102</v>
          </cell>
          <cell r="Y174">
            <v>1.7110000000000001</v>
          </cell>
          <cell r="Z174">
            <v>1.3</v>
          </cell>
          <cell r="AA174">
            <v>1.61</v>
          </cell>
          <cell r="AB174">
            <v>622</v>
          </cell>
          <cell r="AD174" t="str">
            <v/>
          </cell>
          <cell r="AE174" t="str">
            <v/>
          </cell>
          <cell r="AF174" t="str">
            <v/>
          </cell>
          <cell r="AG174">
            <v>1</v>
          </cell>
          <cell r="AH174">
            <v>100</v>
          </cell>
          <cell r="AI174" t="str">
            <v>Serve</v>
          </cell>
          <cell r="AJ174">
            <v>0</v>
          </cell>
        </row>
        <row r="175">
          <cell r="D175">
            <v>35010</v>
          </cell>
          <cell r="I175" t="str">
            <v>Milk</v>
          </cell>
          <cell r="J175" t="str">
            <v>Chicken Diced Thigh Free Range 15x15mm, Carrot Diced 10mm, Onion Diced 10mm, Celery Diced 5mm, Coconut Milk Powder Mix (Coconut Milk Powder (78%), Maltodextrin, Milk Protein, Stabiliser (Sodium Phosphate)), Booster Chicken (Iodised Salt, Sugar, Maize Starch, Chicken Fat (3.5%), Onion Powder,Yeast Extract, Flavour, Chicken Powder (0.5%), Flavour Enhancer (635), Colour (100,150C)), Water,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175">
            <v>16.600000000000001</v>
          </cell>
          <cell r="M175">
            <v>5.37</v>
          </cell>
          <cell r="N175">
            <v>2</v>
          </cell>
          <cell r="P175">
            <v>22</v>
          </cell>
          <cell r="S175">
            <v>201</v>
          </cell>
          <cell r="T175">
            <v>326</v>
          </cell>
          <cell r="U175">
            <v>147</v>
          </cell>
          <cell r="Y175">
            <v>2.181</v>
          </cell>
          <cell r="Z175">
            <v>1</v>
          </cell>
          <cell r="AA175">
            <v>1.89</v>
          </cell>
          <cell r="AB175">
            <v>530</v>
          </cell>
          <cell r="AD175" t="str">
            <v>Celery, Gluten, Milk, Peanuts, Sesame, Soy, Treenut, Wheat</v>
          </cell>
          <cell r="AE175" t="str">
            <v/>
          </cell>
          <cell r="AF175" t="str">
            <v/>
          </cell>
          <cell r="AG175">
            <v>1</v>
          </cell>
          <cell r="AH175">
            <v>100</v>
          </cell>
          <cell r="AI175" t="str">
            <v>Serve</v>
          </cell>
          <cell r="AJ175">
            <v>0</v>
          </cell>
        </row>
        <row r="176">
          <cell r="D176">
            <v>35011</v>
          </cell>
          <cell r="I176" t="str">
            <v>Milk, Sulphites</v>
          </cell>
          <cell r="J176" t="str">
            <v>Chicken Diced Thigh Free Range 15x15mm, Carrot Diced 10mm, Onion Diced 10mm, Celery Diced 5mm, Potato Flakes (Potato 99.50%, Emulsifier (471), Food Acid (330)), Coconut Milk Powder Mix (Coconut Milk Powder (78%), Maltodextrin, Milk Protein, Stabiliser (Sodium Phosphate)), Booster Chicken (Iodised Salt, Sugar, Maize Starch, Chicken Fat (3.5%), Onion Powder,Yeast Extract, Flavour, Chicken Powder (0.5%), Flavour Enhancer (635), Colour (100,150C)), Water,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176">
            <v>17.02</v>
          </cell>
          <cell r="M176">
            <v>5.52</v>
          </cell>
          <cell r="N176">
            <v>7</v>
          </cell>
          <cell r="P176">
            <v>26</v>
          </cell>
          <cell r="S176">
            <v>214</v>
          </cell>
          <cell r="T176">
            <v>426</v>
          </cell>
          <cell r="U176">
            <v>149</v>
          </cell>
          <cell r="Y176">
            <v>2.262</v>
          </cell>
          <cell r="Z176">
            <v>1.4</v>
          </cell>
          <cell r="AA176">
            <v>1.93</v>
          </cell>
          <cell r="AB176">
            <v>627</v>
          </cell>
          <cell r="AD176" t="str">
            <v>Celery, Gluten, Milk, Peanuts, Sesame, Soy, Treenut, Wheat</v>
          </cell>
          <cell r="AE176" t="str">
            <v/>
          </cell>
          <cell r="AF176" t="str">
            <v/>
          </cell>
          <cell r="AG176">
            <v>1</v>
          </cell>
          <cell r="AH176">
            <v>100</v>
          </cell>
          <cell r="AI176" t="str">
            <v>Serve</v>
          </cell>
          <cell r="AJ176">
            <v>0</v>
          </cell>
        </row>
        <row r="177">
          <cell r="D177">
            <v>38707</v>
          </cell>
          <cell r="I177" t="str">
            <v>Sulphites</v>
          </cell>
          <cell r="J177" t="str">
            <v>Chicken Diced Thigh Free Range 15x15mm, Water, COCONUT Cream Uht KARA 1lt (Coconut cream 99.9%, Xanthan gum (415), Guar gum (412), Carrageenan (407).), Bok Choy Sliced 10mm, Tinned Corn Cut Spears (Corn (52%), Water, Salt, Food Acid (330)), Lime Juice 300ml (100% Reconstituted Lime Juice, Preservative (223).), Oil Vegetable (Vegetable Oil, Antifoam (900A)), Spring Onion Sliced 5mm, Sugar White, Salt Cooking ((Sodium Chloride), Anticaking Agent (535)), Onion Diced 5mm, Pepper White Ground, Massaman Paste (Garlic, ginger, canola oil, raw sugar, salt, garam masala, lemon juice, chilli powder, water, cardamom seeds, aniseed, cloves, pepper, coriander seeds, cumin seeds, cinnamon, turmeric.), Garlic Crushed (Garlic, Salt), Ginger Crushed (Ginger, Vinegar, Vegetable Oil, Salt, Lactic Acid), Lemongrass NFM, Lime Leaves NFM</v>
          </cell>
          <cell r="L177">
            <v>16.53</v>
          </cell>
          <cell r="M177">
            <v>16.989999999999998</v>
          </cell>
          <cell r="N177">
            <v>3</v>
          </cell>
          <cell r="P177">
            <v>26</v>
          </cell>
          <cell r="S177">
            <v>197</v>
          </cell>
          <cell r="T177">
            <v>351</v>
          </cell>
          <cell r="U177">
            <v>304</v>
          </cell>
          <cell r="Y177">
            <v>11.837999999999999</v>
          </cell>
          <cell r="Z177">
            <v>0.8</v>
          </cell>
          <cell r="AA177">
            <v>2.4900000000000002</v>
          </cell>
          <cell r="AB177">
            <v>977</v>
          </cell>
          <cell r="AD177" t="str">
            <v/>
          </cell>
          <cell r="AE177" t="str">
            <v/>
          </cell>
          <cell r="AF177" t="str">
            <v/>
          </cell>
          <cell r="AG177">
            <v>1</v>
          </cell>
          <cell r="AH177">
            <v>160</v>
          </cell>
          <cell r="AI177" t="str">
            <v>Serve</v>
          </cell>
          <cell r="AJ177">
            <v>0</v>
          </cell>
        </row>
        <row r="178">
          <cell r="D178">
            <v>38703</v>
          </cell>
          <cell r="I178" t="str">
            <v>Soy, Sulphites, Eggs</v>
          </cell>
          <cell r="J178" t="str">
            <v>Water, Chicken Diced Thigh Free Range 15x15mm, Rice Basmati, Capsicum Mix Diced 20mm, Carrot Diced 5mm, Eggs Pulp Whole Cage Fresh, Mushroom Button Diced 10mm, Onion Diced 10mm, Coriander Chopped, Soy Sauce (Hydrolysed Vegetable Protein (Soybean 9%, Maize), Water, Salt, Colour (150D)), Spring Onion Sliced 5mm, Garlic Crushed (Garlic, Salt), Ginger Crushed (Ginger, Vinegar, Vegetable Oil, Salt, Lactic Acid), Salt Cooking ((Sodium Chloride), Anticaking Agent (535)), Pepper White Ground</v>
          </cell>
          <cell r="L178">
            <v>15.13</v>
          </cell>
          <cell r="M178">
            <v>4.54</v>
          </cell>
          <cell r="N178">
            <v>26</v>
          </cell>
          <cell r="P178">
            <v>39</v>
          </cell>
          <cell r="S178">
            <v>209</v>
          </cell>
          <cell r="T178">
            <v>434</v>
          </cell>
          <cell r="U178">
            <v>561</v>
          </cell>
          <cell r="Y178">
            <v>1.613</v>
          </cell>
          <cell r="Z178">
            <v>2.5</v>
          </cell>
          <cell r="AA178">
            <v>3.97</v>
          </cell>
          <cell r="AB178">
            <v>869</v>
          </cell>
          <cell r="AD178" t="str">
            <v/>
          </cell>
          <cell r="AE178" t="str">
            <v/>
          </cell>
          <cell r="AF178" t="str">
            <v/>
          </cell>
          <cell r="AG178">
            <v>1</v>
          </cell>
          <cell r="AH178">
            <v>200</v>
          </cell>
          <cell r="AI178" t="str">
            <v>Serve</v>
          </cell>
          <cell r="AJ178">
            <v>0</v>
          </cell>
        </row>
        <row r="179">
          <cell r="D179">
            <v>34755</v>
          </cell>
          <cell r="I179" t="str">
            <v>Sulphites</v>
          </cell>
          <cell r="J179" t="str">
            <v>Chicken Diced Thigh Free Range 15x15mm, Celery Diced 5mm, Onion Diced 10mm, Capsicum Mixed Diced 10mm, White Vinegar (Water, Food Acid (260)), Sweet Chilli Sauce (Water, Sugar, Chillies (6%), Garlic (3%), Salt, Thickeners (1442, 415), Food Acid (Acetic)), Starch Col Flo 67 Thickener (Modified Corn Starch), Sweet Paprika (Paprika (99%), Anti-Caking Agent (551)), Water, Salt Cooking ((Sodium Chloride), Anticaking Agent (535)), Garlic Crushed (Garlic, Salt), Oregano, Coriander Chopped</v>
          </cell>
          <cell r="L179">
            <v>25.34</v>
          </cell>
          <cell r="M179">
            <v>6.73</v>
          </cell>
          <cell r="N179">
            <v>5</v>
          </cell>
          <cell r="P179">
            <v>33</v>
          </cell>
          <cell r="S179">
            <v>300</v>
          </cell>
          <cell r="T179">
            <v>465</v>
          </cell>
          <cell r="U179">
            <v>333</v>
          </cell>
          <cell r="Y179">
            <v>2.0419999999999998</v>
          </cell>
          <cell r="Z179">
            <v>1.1000000000000001</v>
          </cell>
          <cell r="AA179">
            <v>2.58</v>
          </cell>
          <cell r="AB179">
            <v>775</v>
          </cell>
          <cell r="AD179" t="str">
            <v>Milk, Peanuts, Sesame, Soy, Treenut</v>
          </cell>
          <cell r="AE179" t="str">
            <v/>
          </cell>
          <cell r="AF179" t="str">
            <v/>
          </cell>
          <cell r="AG179">
            <v>1</v>
          </cell>
          <cell r="AH179">
            <v>160</v>
          </cell>
          <cell r="AI179" t="str">
            <v>Serve</v>
          </cell>
          <cell r="AJ179">
            <v>0</v>
          </cell>
        </row>
        <row r="180">
          <cell r="D180">
            <v>42129</v>
          </cell>
          <cell r="I180" t="str">
            <v>Soy</v>
          </cell>
          <cell r="J180" t="str">
            <v>Shredded Chicken (Chicken (92%) [Skinless Chicken Breast], Marinade Mix [Water, Potato Starch, Salt,Vegetable Protein, Maltodextrin(Maize), Mineral Salts (451, 450), Fibres, Yeastextracts, Vinegar, Natural Flavours, Vegetable Powders, Vegetable Gum (407A,415), Spice, Natural Smoke Flavour]), Lettuce Shredded, Mayonnaise Jar (Water,Sugar,Vegetable Oil,Thickeners,Glucose Syrup,Salt,Food Acids( Acetic,Citric),Mustard Powder,Preservatives,Natural Colour)</v>
          </cell>
          <cell r="L180">
            <v>8.99</v>
          </cell>
          <cell r="M180">
            <v>4.79</v>
          </cell>
          <cell r="N180">
            <v>4</v>
          </cell>
          <cell r="P180">
            <v>14</v>
          </cell>
          <cell r="S180">
            <v>143</v>
          </cell>
          <cell r="T180">
            <v>217</v>
          </cell>
          <cell r="U180">
            <v>431</v>
          </cell>
          <cell r="Y180">
            <v>1.21</v>
          </cell>
          <cell r="Z180">
            <v>0.7</v>
          </cell>
          <cell r="AA180">
            <v>1.98</v>
          </cell>
          <cell r="AB180">
            <v>405</v>
          </cell>
          <cell r="AD180" t="str">
            <v>Egg, Milk, Peanuts, Soy</v>
          </cell>
          <cell r="AE180" t="str">
            <v/>
          </cell>
          <cell r="AF180" t="str">
            <v/>
          </cell>
          <cell r="AG180">
            <v>1</v>
          </cell>
          <cell r="AH180">
            <v>100</v>
          </cell>
          <cell r="AI180" t="str">
            <v>Serve</v>
          </cell>
          <cell r="AJ180">
            <v>0</v>
          </cell>
        </row>
        <row r="181">
          <cell r="D181">
            <v>34756</v>
          </cell>
          <cell r="I181" t="str">
            <v>Sulphites, Milk</v>
          </cell>
          <cell r="J181" t="str">
            <v>Chicken Diced Thigh Free Range 15x15mm, Carrot Diced 10mm, Onion Diced 10mm, Tandoori Paste (Ginger (23%), Water, Spices (13%), Lemon Juice (10%), Vegetable Oil, Garlic (Powder, Puree), Lentils, Tamarind, Salt, Food Acids (Acetic, Citric, Lactic), Colours (Paprika Oleoresin, Carmine), Sugar.), Tinned Tomato Paste (Concentrated Tomatoes (99%), Salt), Yoghurt Natural 2kg (Milk (92%), Milk Solids, Cream, Live Yoghurt Cultures), Capsicum Green Diced 5mm, Starch Col Flo 67 Thickener (Modified Corn Starch), Cinnamon, Coriander Ground, Turmeric, Water, Garlic Crushed (Garlic, Salt), Coriander Chopped, Ginger Crushed (Ginger, Vinegar, Vegetable Oil, Salt, Lactic Acid)</v>
          </cell>
          <cell r="L181">
            <v>26.15</v>
          </cell>
          <cell r="M181">
            <v>7.73</v>
          </cell>
          <cell r="N181">
            <v>7</v>
          </cell>
          <cell r="P181">
            <v>58</v>
          </cell>
          <cell r="S181">
            <v>320</v>
          </cell>
          <cell r="T181">
            <v>558</v>
          </cell>
          <cell r="U181">
            <v>195</v>
          </cell>
          <cell r="Y181">
            <v>2.2549999999999999</v>
          </cell>
          <cell r="Z181">
            <v>2</v>
          </cell>
          <cell r="AA181">
            <v>3.47</v>
          </cell>
          <cell r="AB181">
            <v>861</v>
          </cell>
          <cell r="AD181" t="str">
            <v>Gluten, Milk, Peanuts, Soy, Treenut, Wheat</v>
          </cell>
          <cell r="AE181" t="str">
            <v/>
          </cell>
          <cell r="AF181" t="str">
            <v/>
          </cell>
          <cell r="AG181">
            <v>1</v>
          </cell>
          <cell r="AH181">
            <v>160</v>
          </cell>
          <cell r="AI181" t="str">
            <v>Serve</v>
          </cell>
          <cell r="AJ181">
            <v>0</v>
          </cell>
        </row>
        <row r="182">
          <cell r="D182">
            <v>35012</v>
          </cell>
          <cell r="I182" t="str">
            <v>Sulphites, Milk</v>
          </cell>
          <cell r="J182" t="str">
            <v>Chicken Diced Thigh Free Range 15x15mm, Carrot Diced 10mm, Onion Diced 10mm, Tandoori Paste (Ginger (23%), Water, Spices (13%), Lemon Juice (10%), Vegetable Oil, Garlic (Powder, Puree), Lentils, Tamarind, Salt, Food Acids (Acetic, Citric, Lactic), Colours (Paprika Oleoresin, Carmine), Sugar.), Tinned Tomato Paste (Concentrated Tomatoes (99%), Salt), Yoghurt Natural 2kg (Milk (92%), Milk Solids, Cream, Live Yoghurt Cultures), Capsicum Green Diced 5mm, Starch Col Flo 67 Thickener (Modified Corn Starch), Cinnamon, Coriander Ground, Turmeric, Water, Garlic Crushed (Garlic, Salt), Coriander Chopped, Ginger Crushed (Ginger, Vinegar, Vegetable Oil, Salt, Lactic Acid)</v>
          </cell>
          <cell r="L182">
            <v>16.34</v>
          </cell>
          <cell r="M182">
            <v>4.83</v>
          </cell>
          <cell r="N182">
            <v>4</v>
          </cell>
          <cell r="P182">
            <v>36</v>
          </cell>
          <cell r="S182">
            <v>200</v>
          </cell>
          <cell r="T182">
            <v>349</v>
          </cell>
          <cell r="U182">
            <v>122</v>
          </cell>
          <cell r="Y182">
            <v>1.41</v>
          </cell>
          <cell r="Z182">
            <v>1.3</v>
          </cell>
          <cell r="AA182">
            <v>2.17</v>
          </cell>
          <cell r="AB182">
            <v>538</v>
          </cell>
          <cell r="AD182" t="str">
            <v>Gluten, Milk, Peanuts, Soy, Treenut, Wheat</v>
          </cell>
          <cell r="AE182" t="str">
            <v/>
          </cell>
          <cell r="AF182" t="str">
            <v/>
          </cell>
          <cell r="AG182">
            <v>1</v>
          </cell>
          <cell r="AH182">
            <v>100</v>
          </cell>
          <cell r="AI182" t="str">
            <v>Serve</v>
          </cell>
          <cell r="AJ182">
            <v>0</v>
          </cell>
        </row>
        <row r="183">
          <cell r="D183">
            <v>35013</v>
          </cell>
          <cell r="I183" t="str">
            <v>Sulphites, Milk</v>
          </cell>
          <cell r="J183" t="str">
            <v>Chicken Diced Thigh Free Range 15x15mm, Carrot Diced 10mm, Onion Diced 10mm, Potato Flakes (Potato 99.50%, Emulsifier (471), Food Acid (330)), Tandoori Paste (Ginger (23%), Water, Spices (13%), Lemon Juice (10%), Vegetable Oil, Garlic (Powder, Puree), Lentils, Tamarind, Salt, Food Acids (Acetic, Citric, Lactic), Colours (Paprika Oleoresin, Carmine), Sugar.), Tinned Tomato Paste (Concentrated Tomatoes (99%), Salt), Yoghurt Natural 2kg (Milk (92%), Milk Solids, Cream, Live Yoghurt Cultures), Capsicum Green Diced 5mm, Starch Col Flo 67 Thickener (Modified Corn Starch), Cinnamon, Coriander Ground, Turmeric, Water, Garlic Crushed (Garlic, Salt), Coriander Chopped, Ginger Crushed (Ginger, Vinegar, Vegetable Oil, Salt, Lactic Acid)</v>
          </cell>
          <cell r="L183">
            <v>16.760000000000002</v>
          </cell>
          <cell r="M183">
            <v>4.9800000000000004</v>
          </cell>
          <cell r="N183">
            <v>9</v>
          </cell>
          <cell r="P183">
            <v>40</v>
          </cell>
          <cell r="S183">
            <v>214</v>
          </cell>
          <cell r="T183">
            <v>449</v>
          </cell>
          <cell r="U183">
            <v>124</v>
          </cell>
          <cell r="Y183">
            <v>1.4910000000000001</v>
          </cell>
          <cell r="Z183">
            <v>1.6</v>
          </cell>
          <cell r="AA183">
            <v>2.2000000000000002</v>
          </cell>
          <cell r="AB183">
            <v>635</v>
          </cell>
          <cell r="AD183" t="str">
            <v>Gluten, Milk, Peanuts, Soy, Treenut, Wheat</v>
          </cell>
          <cell r="AE183" t="str">
            <v/>
          </cell>
          <cell r="AF183" t="str">
            <v/>
          </cell>
          <cell r="AG183">
            <v>1</v>
          </cell>
          <cell r="AH183">
            <v>100</v>
          </cell>
          <cell r="AI183" t="str">
            <v>Serve</v>
          </cell>
          <cell r="AJ183">
            <v>0</v>
          </cell>
        </row>
        <row r="184">
          <cell r="D184">
            <v>34757</v>
          </cell>
          <cell r="I184" t="str">
            <v>Sulphites</v>
          </cell>
          <cell r="J184" t="str">
            <v>Chicken Diced Thigh Free Range 15x15mm, Onion Diced 10mm, Carrot Diced 10mm, Celery Diced 5mm, Capsicum Red Diced 5mm, Tinned Tomato Paste (Concentrated Tomatoes (99%), Salt), Starch Col Flo 67 Thickener (Modified Corn Starch), Sweet Paprika (Paprika (99%), Anti-Caking Agent (551)), Water, Garlic Crushed (Garlic, Salt), Parsley Chopped, Vegetable Booster (Salt, Sugar, Maltodextrin, Yeast Extract, Vegetable Powders (3%) (Onion, Carrot, Tomato, Garlic), Natural Flavours, Vegetable Oil, Natural Colour (Carotene), Pepper, Burnt Sugar.), Fresh Chives, Pepper White Ground</v>
          </cell>
          <cell r="L184">
            <v>23</v>
          </cell>
          <cell r="M184">
            <v>6.05</v>
          </cell>
          <cell r="N184">
            <v>6</v>
          </cell>
          <cell r="P184">
            <v>36</v>
          </cell>
          <cell r="S184">
            <v>277</v>
          </cell>
          <cell r="T184">
            <v>501</v>
          </cell>
          <cell r="U184">
            <v>161</v>
          </cell>
          <cell r="Y184">
            <v>1.829</v>
          </cell>
          <cell r="Z184">
            <v>1.7</v>
          </cell>
          <cell r="AA184">
            <v>2.86</v>
          </cell>
          <cell r="AB184">
            <v>722</v>
          </cell>
          <cell r="AD184" t="str">
            <v>Milk, Soy</v>
          </cell>
          <cell r="AE184" t="str">
            <v/>
          </cell>
          <cell r="AF184" t="str">
            <v/>
          </cell>
          <cell r="AG184">
            <v>1</v>
          </cell>
          <cell r="AH184">
            <v>160</v>
          </cell>
          <cell r="AI184" t="str">
            <v>Serve</v>
          </cell>
          <cell r="AJ184">
            <v>0</v>
          </cell>
        </row>
        <row r="185">
          <cell r="D185">
            <v>35014</v>
          </cell>
          <cell r="I185" t="str">
            <v>Sulphites</v>
          </cell>
          <cell r="J185" t="str">
            <v>Chicken Diced Thigh Free Range 15x15mm, Onion Diced 10mm, Carrot Diced 10mm, Celery Diced 5mm, Capsicum Red Diced 5mm, Tinned Tomato Paste (Concentrated Tomatoes (99%), Salt), Starch Col Flo 67 Thickener (Modified Corn Starch), Sweet Paprika (Paprika (99%), Anti-Caking Agent (551)), Water, Garlic Crushed (Garlic, Salt), Parsley Chopped, Vegetable Booster (Salt, Sugar, Maltodextrin, Yeast Extract, Vegetable Powders (3%) (Onion, Carrot, Tomato, Garlic), Natural Flavours, Vegetable Oil, Natural Colour (Carotene), Pepper, Burnt Sugar.), Fresh Chives, Pepper White Ground</v>
          </cell>
          <cell r="L185">
            <v>14.38</v>
          </cell>
          <cell r="M185">
            <v>3.78</v>
          </cell>
          <cell r="N185">
            <v>4</v>
          </cell>
          <cell r="P185">
            <v>22</v>
          </cell>
          <cell r="S185">
            <v>173</v>
          </cell>
          <cell r="T185">
            <v>313</v>
          </cell>
          <cell r="U185">
            <v>101</v>
          </cell>
          <cell r="Y185">
            <v>1.143</v>
          </cell>
          <cell r="Z185">
            <v>1.1000000000000001</v>
          </cell>
          <cell r="AA185">
            <v>1.79</v>
          </cell>
          <cell r="AB185">
            <v>451</v>
          </cell>
          <cell r="AD185" t="str">
            <v>Milk, Soy</v>
          </cell>
          <cell r="AE185" t="str">
            <v/>
          </cell>
          <cell r="AF185" t="str">
            <v/>
          </cell>
          <cell r="AG185">
            <v>1</v>
          </cell>
          <cell r="AH185">
            <v>100</v>
          </cell>
          <cell r="AI185" t="str">
            <v>Serve</v>
          </cell>
          <cell r="AJ185">
            <v>0</v>
          </cell>
        </row>
        <row r="186">
          <cell r="D186">
            <v>43375</v>
          </cell>
          <cell r="I186" t="str">
            <v>Sulphites</v>
          </cell>
          <cell r="J186" t="str">
            <v>Chicken Diced Large 25mmx25mm, Onion Diced 10mm, Carrot Diced 10mm, Capsicum Red Diced 5mm, Celery Diced 5mm, Booster Chicken (Iodised Salt, Sugar, Maize Starch, Chicken Fat (3.5%), Onion Powder,Yeast Extract, Flavour, Chicken Powder (0.5%), Flavour Enhancer (635), Colour (100,150C)), Sweet Paprika (Paprika (99%), Anti-Caking Agent (551)), Starch Col Flo 67 Thickener (Modified Corn Starch), Garlic Crushed (Garlic, Salt), Fresh Chives, Parsley Chopped, Pepper White Ground</v>
          </cell>
          <cell r="L186">
            <v>23.52</v>
          </cell>
          <cell r="M186">
            <v>6.79</v>
          </cell>
          <cell r="N186">
            <v>10</v>
          </cell>
          <cell r="P186">
            <v>77</v>
          </cell>
          <cell r="S186">
            <v>293</v>
          </cell>
          <cell r="T186">
            <v>558</v>
          </cell>
          <cell r="U186">
            <v>1018</v>
          </cell>
          <cell r="Y186">
            <v>1.9630000000000001</v>
          </cell>
          <cell r="Z186">
            <v>3.4</v>
          </cell>
          <cell r="AA186">
            <v>4.28</v>
          </cell>
          <cell r="AB186">
            <v>807</v>
          </cell>
          <cell r="AD186" t="str">
            <v>Celery, Milk, Sesame, Soy</v>
          </cell>
          <cell r="AE186" t="str">
            <v/>
          </cell>
          <cell r="AF186" t="str">
            <v/>
          </cell>
          <cell r="AG186">
            <v>1</v>
          </cell>
          <cell r="AH186">
            <v>160</v>
          </cell>
          <cell r="AI186" t="str">
            <v>Serve</v>
          </cell>
          <cell r="AJ186">
            <v>0</v>
          </cell>
        </row>
        <row r="187">
          <cell r="D187">
            <v>35015</v>
          </cell>
          <cell r="I187" t="str">
            <v>Sulphites</v>
          </cell>
          <cell r="J187" t="str">
            <v>Chicken Diced Thigh Free Range 15x15mm, Onion Diced 10mm, Carrot Diced 10mm, Celery Diced 5mm, Potato Flakes (Potato 99.50%, Emulsifier (471), Food Acid (330)), Capsicum Red Diced 5mm, Tinned Tomato Paste (Concentrated Tomatoes (99%), Salt), Starch Col Flo 67 Thickener (Modified Corn Starch), Sweet Paprika (Paprika (99%), Anti-Caking Agent (551)), Water, Garlic Crushed (Garlic, Salt), Parsley Chopped, Vegetable Booster (Salt, Sugar, Maltodextrin, Yeast Extract, Vegetable Powders (3%) (Onion, Carrot, Tomato, Garlic), Natural Flavours, Vegetable Oil, Natural Colour (Carotene), Pepper, Burnt Sugar.), Fresh Chives, Pepper White Ground</v>
          </cell>
          <cell r="L187">
            <v>14.8</v>
          </cell>
          <cell r="M187">
            <v>3.93</v>
          </cell>
          <cell r="N187">
            <v>8</v>
          </cell>
          <cell r="P187">
            <v>26</v>
          </cell>
          <cell r="S187">
            <v>187</v>
          </cell>
          <cell r="T187">
            <v>413</v>
          </cell>
          <cell r="U187">
            <v>103</v>
          </cell>
          <cell r="Y187">
            <v>1.2250000000000001</v>
          </cell>
          <cell r="Z187">
            <v>1.4</v>
          </cell>
          <cell r="AA187">
            <v>1.82</v>
          </cell>
          <cell r="AB187">
            <v>549</v>
          </cell>
          <cell r="AD187" t="str">
            <v>Milk, Soy</v>
          </cell>
          <cell r="AE187" t="str">
            <v/>
          </cell>
          <cell r="AF187" t="str">
            <v/>
          </cell>
          <cell r="AG187">
            <v>1</v>
          </cell>
          <cell r="AH187">
            <v>100</v>
          </cell>
          <cell r="AI187" t="str">
            <v>Serve</v>
          </cell>
          <cell r="AJ187">
            <v>0</v>
          </cell>
        </row>
        <row r="188">
          <cell r="D188">
            <v>44308</v>
          </cell>
          <cell r="I188" t="str">
            <v>Milk</v>
          </cell>
          <cell r="J188" t="str">
            <v>Booster Chicken (Iodised Salt, Sugar, Maize Starch, Chicken Fat (3.5%), Onion Powder,Yeast Extract, Flavour, Chicken Powder (0.5%), Flavour Enhancer (635), Colour (100,150C)), Cheese Parmesan Grated (Cheese [Pasteurised Milk, Salt, Cultures, Enzyme (Nonanimal Rennet)] Anticaking Agent (Tapioca Starch), Preservative (200).), Cream Thickened Dairy Farmers (Pasteurised Cream (Milk), Thickeners (400, 500), Mineral Salt (450)), Salt Cooking ((Sodium Chloride), Anticaking Agent (535)), Wine Dry White Reisling (Wine, Preservative (202, 220)), Oil Vegetable (Vegetable Oil, Antifoam (900A)), Pasta Sauce (Tomato Pulp (92%), Olive Oil, Carrot, Sugar, Onion, Garlic, Basil, Salt), Onion Diced 10mm, Garlic Crushed (Garlic, Salt), Basil Chopped 10mm, Chicken Diced for Soup</v>
          </cell>
          <cell r="L188">
            <v>43.1</v>
          </cell>
          <cell r="M188">
            <v>102.82</v>
          </cell>
          <cell r="N188">
            <v>78</v>
          </cell>
          <cell r="P188">
            <v>1445</v>
          </cell>
          <cell r="S188">
            <v>1243</v>
          </cell>
          <cell r="T188">
            <v>797</v>
          </cell>
          <cell r="U188">
            <v>71600</v>
          </cell>
          <cell r="Y188">
            <v>55.386000000000003</v>
          </cell>
          <cell r="Z188">
            <v>1</v>
          </cell>
          <cell r="AA188">
            <v>39.21</v>
          </cell>
          <cell r="AB188">
            <v>6249</v>
          </cell>
          <cell r="AD188" t="str">
            <v>Celery, Milk, Sesame, Soy</v>
          </cell>
          <cell r="AE188" t="str">
            <v/>
          </cell>
          <cell r="AF188" t="str">
            <v/>
          </cell>
          <cell r="AG188">
            <v>1</v>
          </cell>
          <cell r="AH188">
            <v>699</v>
          </cell>
          <cell r="AI188" t="str">
            <v>Serve</v>
          </cell>
          <cell r="AJ188">
            <v>0</v>
          </cell>
        </row>
        <row r="189">
          <cell r="D189">
            <v>35016</v>
          </cell>
          <cell r="I189" t="str">
            <v>Sulphites</v>
          </cell>
          <cell r="J189" t="str">
            <v>Chicken Diced Thigh Free Range 15x15mm, Celery Diced 5mm, Onion Diced 10mm, Capsicum Mixed Diced 10mm, White Vinegar (Water, Food Acid (260)), Sweet Chilli Sauce (Water, Sugar, Chillies (6%), Garlic (3%), Salt, Thickeners (1442, 415), Food Acid (Acetic)), Starch Col Flo 67 Thickener (Modified Corn Starch), Sweet Paprika (Paprika (99%), Anti-Caking Agent (551)), Water, Salt Cooking ((Sodium Chloride), Anticaking Agent (535)), Garlic Crushed (Garlic, Salt), Oregano, Coriander Chopped</v>
          </cell>
          <cell r="L189">
            <v>15.83</v>
          </cell>
          <cell r="M189">
            <v>4.2</v>
          </cell>
          <cell r="N189">
            <v>3</v>
          </cell>
          <cell r="P189">
            <v>20</v>
          </cell>
          <cell r="S189">
            <v>188</v>
          </cell>
          <cell r="T189">
            <v>291</v>
          </cell>
          <cell r="U189">
            <v>208</v>
          </cell>
          <cell r="Y189">
            <v>1.276</v>
          </cell>
          <cell r="Z189">
            <v>0.7</v>
          </cell>
          <cell r="AA189">
            <v>1.61</v>
          </cell>
          <cell r="AB189">
            <v>484</v>
          </cell>
          <cell r="AD189" t="str">
            <v>Milk, Peanuts, Sesame, Soy, Treenut</v>
          </cell>
          <cell r="AE189" t="str">
            <v/>
          </cell>
          <cell r="AF189" t="str">
            <v/>
          </cell>
          <cell r="AG189">
            <v>1</v>
          </cell>
          <cell r="AH189">
            <v>100</v>
          </cell>
          <cell r="AI189" t="str">
            <v>Serve</v>
          </cell>
          <cell r="AJ189">
            <v>0</v>
          </cell>
        </row>
        <row r="190">
          <cell r="D190">
            <v>35017</v>
          </cell>
          <cell r="I190" t="str">
            <v>Sulphites</v>
          </cell>
          <cell r="J190" t="str">
            <v>Chicken Diced Thigh Free Range 15x15mm, Celery Diced 5mm, Onion Diced 10mm, Potato Flakes (Potato 99.50%, Emulsifier (471), Food Acid (330)), Capsicum Mixed Diced 10mm, White Vinegar (Water, Food Acid (260)), Sweet Chilli Sauce (Water, Sugar, Chillies (6%), Garlic (3%), Salt, Thickeners (1442, 415), Food Acid (Acetic)), Starch Col Flo 67 Thickener (Modified Corn Starch), Sweet Paprika (Paprika (99%), Anti-Caking Agent (551)), Water, Salt Cooking ((Sodium Chloride), Anticaking Agent (535)), Garlic Crushed (Garlic, Salt), Oregano, Coriander Chopped</v>
          </cell>
          <cell r="L190">
            <v>16.25</v>
          </cell>
          <cell r="M190">
            <v>4.3499999999999996</v>
          </cell>
          <cell r="N190">
            <v>8</v>
          </cell>
          <cell r="P190">
            <v>25</v>
          </cell>
          <cell r="S190">
            <v>201</v>
          </cell>
          <cell r="T190">
            <v>391</v>
          </cell>
          <cell r="U190">
            <v>210</v>
          </cell>
          <cell r="Y190">
            <v>1.357</v>
          </cell>
          <cell r="Z190">
            <v>1</v>
          </cell>
          <cell r="AA190">
            <v>1.65</v>
          </cell>
          <cell r="AB190">
            <v>582</v>
          </cell>
          <cell r="AD190" t="str">
            <v>Milk, Peanuts, Sesame, Soy, Treenut</v>
          </cell>
          <cell r="AE190" t="str">
            <v/>
          </cell>
          <cell r="AF190" t="str">
            <v/>
          </cell>
          <cell r="AG190">
            <v>1</v>
          </cell>
          <cell r="AH190">
            <v>100</v>
          </cell>
          <cell r="AI190" t="str">
            <v>Serve</v>
          </cell>
          <cell r="AJ190">
            <v>0</v>
          </cell>
        </row>
        <row r="191">
          <cell r="D191">
            <v>43648</v>
          </cell>
          <cell r="I191" t="str">
            <v>Milk, Cashew, Pine Nuts, Soy, Gluten, Wheat</v>
          </cell>
          <cell r="J191" t="str">
            <v>Pasta Shells (Durum Wheat Semolina.), Chicken Diced Thigh Free Range 15x15mm, Cream Thickened Dairy Farmers (Pasteurised Cream (Milk), Thickeners (400, 500), Mineral Salt (450)), Cheese Parmesan Grated (Cheese [Pasteurised Milk, Salt, Cultures, Enzyme (Nonanimal Rennet)] Anticaking Agent (Tapioca Starch), Preservative (200).), Mushroom Button Diced 10mm, Wine Dry White Reisling (Wine, Preservative (202, 220)), Basil Pesto (Basil (34%), Nuts (Cashew &amp; Pine), Canola Oil, Parmesan Cheese (Milk, Salt, Rennet, Cultures), Emulsifier (322 From Soy), Salt, Garlic (Salt, Acetic Acid), Acidity Regulators (260, 330)), Capsicum Mixed Diced 10mm, Oil Vegetable (Vegetable Oil, Antifoam (900A)), Onion Diced 10mm, Basil Chopped 10mm, Garlic Crushed (Garlic, Salt), Pepper White Ground, Salt Cooking ((Sodium Chloride), Anticaking Agent (535)), Cannellini Beans NFM</v>
          </cell>
          <cell r="L191">
            <v>20.55</v>
          </cell>
          <cell r="M191">
            <v>26.87</v>
          </cell>
          <cell r="N191">
            <v>37</v>
          </cell>
          <cell r="P191">
            <v>220</v>
          </cell>
          <cell r="S191">
            <v>325</v>
          </cell>
          <cell r="T191">
            <v>372</v>
          </cell>
          <cell r="U191">
            <v>651</v>
          </cell>
          <cell r="Y191">
            <v>11.247999999999999</v>
          </cell>
          <cell r="Z191">
            <v>3.8</v>
          </cell>
          <cell r="AA191">
            <v>2.41</v>
          </cell>
          <cell r="AB191">
            <v>2040</v>
          </cell>
          <cell r="AD191" t="str">
            <v>Egg, Fish, Gluten, Soy, Wheat</v>
          </cell>
          <cell r="AE191" t="str">
            <v/>
          </cell>
          <cell r="AF191" t="str">
            <v/>
          </cell>
          <cell r="AG191">
            <v>1</v>
          </cell>
          <cell r="AH191">
            <v>200</v>
          </cell>
          <cell r="AI191" t="str">
            <v>Serve</v>
          </cell>
          <cell r="AJ191">
            <v>0</v>
          </cell>
        </row>
        <row r="192">
          <cell r="D192">
            <v>42118</v>
          </cell>
          <cell r="I192" t="str">
            <v/>
          </cell>
          <cell r="J192" t="str">
            <v>Shredded Chicken (Chicken (92%) [Skinless Chicken Breast], Marinade Mix [Water, Potato Starch, Salt,Vegetable Protein, Maltodextrin(Maize), Mineral Salts (451, 450), Fibres, Yeastextracts, Vinegar, Natural Flavours, Vegetable Powders, Vegetable Gum (407A,415), Spice, Natural Smoke Flavour]), Carrot Grated, Cucumber Sliced, Lettuce Shredded, Tomato Sliced</v>
          </cell>
          <cell r="L192">
            <v>8.82</v>
          </cell>
          <cell r="M192">
            <v>3.93</v>
          </cell>
          <cell r="N192">
            <v>2</v>
          </cell>
          <cell r="P192">
            <v>14</v>
          </cell>
          <cell r="S192">
            <v>140</v>
          </cell>
          <cell r="T192">
            <v>214</v>
          </cell>
          <cell r="U192">
            <v>328</v>
          </cell>
          <cell r="Y192">
            <v>1.1499999999999999</v>
          </cell>
          <cell r="Z192">
            <v>0.7</v>
          </cell>
          <cell r="AA192">
            <v>1.25</v>
          </cell>
          <cell r="AB192">
            <v>345</v>
          </cell>
          <cell r="AD192" t="str">
            <v>Egg, Milk, Soy</v>
          </cell>
          <cell r="AE192" t="str">
            <v/>
          </cell>
          <cell r="AF192" t="str">
            <v/>
          </cell>
          <cell r="AG192">
            <v>1</v>
          </cell>
          <cell r="AH192">
            <v>90</v>
          </cell>
          <cell r="AI192" t="str">
            <v>Serve</v>
          </cell>
          <cell r="AJ192">
            <v>0</v>
          </cell>
        </row>
        <row r="193">
          <cell r="D193">
            <v>39741</v>
          </cell>
          <cell r="I193" t="str">
            <v>Sulphites, Gluten, Molluscs, Wheat, Cereals containing gluten, Soy, Sesame</v>
          </cell>
          <cell r="J193" t="str">
            <v>Chicken Stir Fry Thigh, Choy Sum NFM, Water, Onions Sliced, Carrot Julienne 5mm, Chinese Cabbage Shredded, Bok Choy Sliced 10mm, Dark Soy Sauce NFM (Soy Sauce (73%) (Water, Salt, Soybeans, Wheat Flour), Colours (150a, 150c), Flavour  Enhancers (621, 631, 627), Sugar, Preservative (202).), Garlic Crushed (Garlic, Salt), Soy Sauce (Hydrolysed Vegetable Protein (Soybean 9%, Maize), Water, Salt, Colour (150D)), Ginger Crushed (Ginger, Vinegar, Vegetable Oil, Salt, Lactic Acid), Oyster Sauce (Water, Sugar, Salt, Oyster Extractives (11%) (Oyster, Water, Salt), Flavour Enhancer (621), Modified Corn Starch (1442), Wheat Flour, Colour), Starch Col Flo 67 Thickener (Modified Corn Starch), Sweet Chilli Sauce (Water, Sugar, Chillies (6%), Garlic (3%), Salt, Thickeners (1442, 415), Food Acid (Acetic)), Oil Vegetable (Vegetable Oil, Antifoam (900A)), Sesame Oil, Pepper White Ground, Salt Cooking ((Sodium Chloride), Anticaking Agent (535))</v>
          </cell>
          <cell r="L193">
            <v>37.409999999999997</v>
          </cell>
          <cell r="M193">
            <v>13.26</v>
          </cell>
          <cell r="N193">
            <v>18</v>
          </cell>
          <cell r="P193">
            <v>107</v>
          </cell>
          <cell r="S193">
            <v>450</v>
          </cell>
          <cell r="T193">
            <v>946</v>
          </cell>
          <cell r="U193">
            <v>1975</v>
          </cell>
          <cell r="Y193">
            <v>3.7160000000000002</v>
          </cell>
          <cell r="Z193">
            <v>4</v>
          </cell>
          <cell r="AA193">
            <v>7.94</v>
          </cell>
          <cell r="AB193">
            <v>1455</v>
          </cell>
          <cell r="AD193" t="str">
            <v>Fish, Milk, Peanuts, Sesame, Soy, Treenut</v>
          </cell>
          <cell r="AE193" t="str">
            <v/>
          </cell>
          <cell r="AF193" t="str">
            <v/>
          </cell>
          <cell r="AG193">
            <v>1</v>
          </cell>
          <cell r="AH193">
            <v>263</v>
          </cell>
          <cell r="AI193" t="str">
            <v>Serve</v>
          </cell>
          <cell r="AJ193">
            <v>0</v>
          </cell>
        </row>
        <row r="194">
          <cell r="D194">
            <v>34758</v>
          </cell>
          <cell r="I194" t="str">
            <v>Sulphites, Milk</v>
          </cell>
          <cell r="J194" t="str">
            <v>Chicken Diced Thigh Free Range 15x15mm, Onion Diced 10mm, Wine Dry White Reisling (Wine, Preservative (202, 220)), Celery Diced 5mm, Mushroom Button Diced 10mm, Starch Col Flo 67 Thickener (Modified Corn Starch), Cream Thickened Dairy Farmers (Pasteurised Cream (Milk), Thickeners (400, 500), Mineral Salt (450)), Salt Cooking ((Sodium Chloride), Anticaking Agent (535)), Water, Garlic Crushed (Garlic, Salt), Tarragon Leaves (Tarragon), Fresh Chives, Pepper White Ground</v>
          </cell>
          <cell r="L194">
            <v>25.62</v>
          </cell>
          <cell r="M194">
            <v>7.72</v>
          </cell>
          <cell r="N194">
            <v>6</v>
          </cell>
          <cell r="P194">
            <v>29</v>
          </cell>
          <cell r="S194">
            <v>312</v>
          </cell>
          <cell r="T194">
            <v>476</v>
          </cell>
          <cell r="U194">
            <v>303</v>
          </cell>
          <cell r="Y194">
            <v>2.7269999999999999</v>
          </cell>
          <cell r="Z194">
            <v>1</v>
          </cell>
          <cell r="AA194">
            <v>1.89</v>
          </cell>
          <cell r="AB194">
            <v>876</v>
          </cell>
          <cell r="AD194" t="str">
            <v/>
          </cell>
          <cell r="AE194" t="str">
            <v/>
          </cell>
          <cell r="AF194" t="str">
            <v/>
          </cell>
          <cell r="AG194">
            <v>1</v>
          </cell>
          <cell r="AH194">
            <v>160</v>
          </cell>
          <cell r="AI194" t="str">
            <v>Serve</v>
          </cell>
          <cell r="AJ194">
            <v>0</v>
          </cell>
        </row>
        <row r="195">
          <cell r="D195">
            <v>35018</v>
          </cell>
          <cell r="I195" t="str">
            <v>Sulphites, Milk</v>
          </cell>
          <cell r="J195" t="str">
            <v>Chicken Diced Thigh Free Range 15x15mm, Onion Diced 10mm, Wine Dry White Reisling (Wine, Preservative (202, 220)), Celery Diced 5mm, Mushroom Button Diced 10mm, Starch Col Flo 67 Thickener (Modified Corn Starch), Cream Thickened Dairy Farmers (Pasteurised Cream (Milk), Thickeners (400, 500), Mineral Salt (450)), Salt Cooking ((Sodium Chloride), Anticaking Agent (535)), Water, Garlic Crushed (Garlic, Salt), Tarragon Leaves (Tarragon), Fresh Chives, Pepper White Ground</v>
          </cell>
          <cell r="L195">
            <v>16.010000000000002</v>
          </cell>
          <cell r="M195">
            <v>4.83</v>
          </cell>
          <cell r="N195">
            <v>4</v>
          </cell>
          <cell r="P195">
            <v>18</v>
          </cell>
          <cell r="S195">
            <v>195</v>
          </cell>
          <cell r="T195">
            <v>297</v>
          </cell>
          <cell r="U195">
            <v>189</v>
          </cell>
          <cell r="Y195">
            <v>1.704</v>
          </cell>
          <cell r="Z195">
            <v>0.6</v>
          </cell>
          <cell r="AA195">
            <v>1.18</v>
          </cell>
          <cell r="AB195">
            <v>547</v>
          </cell>
          <cell r="AD195" t="str">
            <v/>
          </cell>
          <cell r="AE195" t="str">
            <v/>
          </cell>
          <cell r="AF195" t="str">
            <v/>
          </cell>
          <cell r="AG195">
            <v>1</v>
          </cell>
          <cell r="AH195">
            <v>100</v>
          </cell>
          <cell r="AI195" t="str">
            <v>Serve</v>
          </cell>
          <cell r="AJ195">
            <v>0</v>
          </cell>
        </row>
        <row r="196">
          <cell r="D196">
            <v>35019</v>
          </cell>
          <cell r="I196" t="str">
            <v>Sulphites, Milk</v>
          </cell>
          <cell r="J196" t="str">
            <v>Chicken Diced Thigh Free Range 15x15mm, Onion Diced 10mm, Wine Dry White Reisling (Wine, Preservative (202, 220)), Celery Diced 5mm, Potato Flakes (Potato 99.50%, Emulsifier (471), Food Acid (330)), Mushroom Button Diced 10mm, Starch Col Flo 67 Thickener (Modified Corn Starch), Cream Thickened Dairy Farmers (Pasteurised Cream (Milk), Thickeners (400, 500), Mineral Salt (450)), Salt Cooking ((Sodium Chloride), Anticaking Agent (535)), Water, Garlic Crushed (Garlic, Salt), Tarragon Leaves (Tarragon), Fresh Chives, Pepper White Ground</v>
          </cell>
          <cell r="L196">
            <v>16.43</v>
          </cell>
          <cell r="M196">
            <v>4.9800000000000004</v>
          </cell>
          <cell r="N196">
            <v>9</v>
          </cell>
          <cell r="P196">
            <v>22</v>
          </cell>
          <cell r="S196">
            <v>209</v>
          </cell>
          <cell r="T196">
            <v>397</v>
          </cell>
          <cell r="U196">
            <v>192</v>
          </cell>
          <cell r="Y196">
            <v>1.7849999999999999</v>
          </cell>
          <cell r="Z196">
            <v>1</v>
          </cell>
          <cell r="AA196">
            <v>1.22</v>
          </cell>
          <cell r="AB196">
            <v>645</v>
          </cell>
          <cell r="AD196" t="str">
            <v/>
          </cell>
          <cell r="AE196" t="str">
            <v/>
          </cell>
          <cell r="AF196" t="str">
            <v/>
          </cell>
          <cell r="AG196">
            <v>1</v>
          </cell>
          <cell r="AH196">
            <v>100</v>
          </cell>
          <cell r="AI196" t="str">
            <v>Serve</v>
          </cell>
          <cell r="AJ196">
            <v>0</v>
          </cell>
        </row>
        <row r="197">
          <cell r="D197">
            <v>34808</v>
          </cell>
          <cell r="I197" t="str">
            <v/>
          </cell>
          <cell r="J197" t="str">
            <v>Chicken Tenderloin</v>
          </cell>
          <cell r="L197">
            <v>30.11</v>
          </cell>
          <cell r="M197">
            <v>2.16</v>
          </cell>
          <cell r="N197">
            <v>0</v>
          </cell>
          <cell r="P197">
            <v>16</v>
          </cell>
          <cell r="S197">
            <v>338</v>
          </cell>
          <cell r="T197">
            <v>405</v>
          </cell>
          <cell r="U197">
            <v>55</v>
          </cell>
          <cell r="Y197">
            <v>0.67500000000000004</v>
          </cell>
          <cell r="Z197">
            <v>0</v>
          </cell>
          <cell r="AA197">
            <v>0</v>
          </cell>
          <cell r="AB197">
            <v>591</v>
          </cell>
          <cell r="AD197" t="str">
            <v/>
          </cell>
          <cell r="AE197" t="str">
            <v/>
          </cell>
          <cell r="AF197" t="str">
            <v/>
          </cell>
          <cell r="AG197">
            <v>1</v>
          </cell>
          <cell r="AH197">
            <v>100</v>
          </cell>
          <cell r="AI197" t="str">
            <v>Serve</v>
          </cell>
          <cell r="AJ197">
            <v>0</v>
          </cell>
        </row>
        <row r="198">
          <cell r="D198">
            <v>35202</v>
          </cell>
          <cell r="I198" t="str">
            <v>Gluten, Soy, Wheat</v>
          </cell>
          <cell r="J198"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Shredded Chicken (Chicken (92%) [Skinless Chicken Breast], Marinade Mix [Water, Potato Starch, Salt,Vegetable Protein, Maltodextrin(Maize), Mineral Salts (451, 450), Fibres, Yeastextracts, Vinegar, Natural Flavours, Vegetable Powders, Vegetable Gum (407A,415), Spice, Natural Smoke Flavour]), Lettuce Shredded, Margarine Nuttelex (Vegetable Oils (Containing Sunflower Oil 26%), Water, Salt, Emulsifier (471, Sunflower Lecithin), Natural Flavour, Vitamins A, D, E, Natural Colour (Beta Carotene), Peri Peri Sauce (Water, Vinegar, Tomato Paste, Chillies (13%) (Cayenne Pepper, Bird'S Eye Chilli), Vegetable Oil, Thickeners (1422, 415), Sugar, Salt, Spices,Garlic, Onion, Food Acid (Acetic), Colour (160C).)</v>
          </cell>
          <cell r="L198">
            <v>15.19</v>
          </cell>
          <cell r="M198">
            <v>12.6</v>
          </cell>
          <cell r="N198">
            <v>32</v>
          </cell>
          <cell r="P198">
            <v>18</v>
          </cell>
          <cell r="S198">
            <v>143</v>
          </cell>
          <cell r="T198">
            <v>223</v>
          </cell>
          <cell r="U198">
            <v>669</v>
          </cell>
          <cell r="Y198">
            <v>3.6669999999999998</v>
          </cell>
          <cell r="Z198">
            <v>6.8</v>
          </cell>
          <cell r="AA198">
            <v>2.65</v>
          </cell>
          <cell r="AB198">
            <v>1334</v>
          </cell>
          <cell r="AD198" t="str">
            <v>Egg, Milk, Peanuts, Sesame, Soy, Treenut</v>
          </cell>
          <cell r="AE198" t="str">
            <v/>
          </cell>
          <cell r="AF198" t="str">
            <v/>
          </cell>
          <cell r="AG198">
            <v>1</v>
          </cell>
          <cell r="AH198">
            <v>184</v>
          </cell>
          <cell r="AI198" t="str">
            <v>Serve</v>
          </cell>
          <cell r="AJ198">
            <v>0</v>
          </cell>
        </row>
        <row r="199">
          <cell r="D199">
            <v>38702</v>
          </cell>
          <cell r="I199" t="str">
            <v/>
          </cell>
          <cell r="J199" t="str">
            <v>Tinned Chick Peas (Chickpeas (60%), Water, Salt, Ascorbic Acid (E300)), Tomato Puree NFM (Tomatoes (99%), Salt.), Potato Diced 10mm, Water, Onion Diced 5mm, Garlic Crushed (Garlic, Salt), Massaman Paste (Garlic, ginger, canola oil, raw sugar, salt, garam masala, lemon juice, chilli powder, water, cardamom seeds, aniseed, cloves, pepper, coriander seeds, cumin seeds, cinnamon, turmeric.), Oil Vegetable (Vegetable Oil, Antifoam (900A)), Ginger Crushed (Ginger, Vinegar, Vegetable Oil, Salt, Lactic Acid), Sugar White, Garam Masala (Coriander, Cinnamon, Cumin, Nutmeg, Cloves, Cardamom, Cassia, Ginger, Fennel, Black, Pepper.), Mint Chopped 5mm, Salt Cooking ((Sodium Chloride), Anticaking Agent (535)), Coriander Ground, Cumin Ground, Coriander Chopped</v>
          </cell>
          <cell r="L199">
            <v>15.29</v>
          </cell>
          <cell r="M199">
            <v>7.96</v>
          </cell>
          <cell r="N199">
            <v>46</v>
          </cell>
          <cell r="P199">
            <v>162</v>
          </cell>
          <cell r="S199">
            <v>242</v>
          </cell>
          <cell r="T199">
            <v>1030</v>
          </cell>
          <cell r="U199">
            <v>1238</v>
          </cell>
          <cell r="Y199">
            <v>1.3360000000000001</v>
          </cell>
          <cell r="Z199">
            <v>16.7</v>
          </cell>
          <cell r="AA199">
            <v>10.71</v>
          </cell>
          <cell r="AB199">
            <v>1469</v>
          </cell>
          <cell r="AD199" t="str">
            <v/>
          </cell>
          <cell r="AE199" t="str">
            <v/>
          </cell>
          <cell r="AF199" t="str">
            <v/>
          </cell>
          <cell r="AG199">
            <v>1</v>
          </cell>
          <cell r="AH199">
            <v>378</v>
          </cell>
          <cell r="AI199" t="str">
            <v>Serve</v>
          </cell>
          <cell r="AJ199">
            <v>0</v>
          </cell>
        </row>
        <row r="200">
          <cell r="D200">
            <v>34844</v>
          </cell>
          <cell r="I200" t="str">
            <v>Milk</v>
          </cell>
          <cell r="J200" t="str">
            <v>Vegetables Mixed stir fry (Broccoli And Cauliflower Florets, Carrot And Celery Sliced; Onion-Brown Half Sliced; Capsicum Red And Green Diced 30Mm X 30Mm; And Zucchini Half Sliced, Beans And Snow Peas), Tinned Chick Peas (Chickpeas (60%), Water, Salt, Ascorbic Acid (E300)), Water, Coconut Milk Powder Mix (Coconut Milk Powder (78%), Maltodextrin, Milk Protein, Stabiliser (Sodium Phosphate)), Oil Vegetable (Vegetable Oil, Antifoam (900A)), Curry Powder (Coriander, Turmeric, Fennel, Pepper, Cumin, Chilli, Fenugreek, Garlic, Ginger, Salt), Salt Cooking ((Sodium Chloride), Anticaking Agent (535)), Cumin Ground, Turmeric, Vegetable Booster (Salt, Sugar, Maltodextrin, Yeast Extract, Vegetable Powders (3%) (Onion, Carrot, Tomato, Garlic), Natural Flavours, Vegetable Oil, Natural Colour (Carotene), Pepper, Burnt Sugar.), Coriander Chopped</v>
          </cell>
          <cell r="L200">
            <v>6.59</v>
          </cell>
          <cell r="M200">
            <v>11.29</v>
          </cell>
          <cell r="N200">
            <v>18</v>
          </cell>
          <cell r="P200">
            <v>57</v>
          </cell>
          <cell r="S200">
            <v>124</v>
          </cell>
          <cell r="T200">
            <v>486</v>
          </cell>
          <cell r="U200">
            <v>413</v>
          </cell>
          <cell r="Y200">
            <v>5.05</v>
          </cell>
          <cell r="Z200">
            <v>7.7</v>
          </cell>
          <cell r="AA200">
            <v>5.2</v>
          </cell>
          <cell r="AB200">
            <v>899</v>
          </cell>
          <cell r="AD200" t="str">
            <v>Milk, Soy</v>
          </cell>
          <cell r="AE200" t="str">
            <v/>
          </cell>
          <cell r="AF200" t="str">
            <v/>
          </cell>
          <cell r="AG200">
            <v>1</v>
          </cell>
          <cell r="AH200">
            <v>200</v>
          </cell>
          <cell r="AI200" t="str">
            <v>Serve</v>
          </cell>
          <cell r="AJ200">
            <v>0</v>
          </cell>
        </row>
        <row r="201">
          <cell r="D201">
            <v>43694</v>
          </cell>
          <cell r="I201" t="str">
            <v>Milk</v>
          </cell>
          <cell r="J201" t="str">
            <v>Vegetables Mixed stir fry (Broccoli And Cauliflower Florets, Carrot And Celery Sliced; Onion-Brown Half Sliced; Capsicum Red And Green Diced 30Mm X 30Mm; And Zucchini Half Sliced, Beans And Snow Peas), Tinned Chick Peas (Chickpeas (60%), Water, Salt, Ascorbic Acid (E300)), Water, Coconut Milk Powder Mix (Coconut Milk Powder (78%), Maltodextrin, Milk Protein, Stabiliser (Sodium Phosphate)), Oil Vegetable (Vegetable Oil, Antifoam (900A)), Curry Powder (Coriander, Turmeric, Fennel, Pepper, Cumin, Chilli, Fenugreek, Garlic, Ginger, Salt), Cumin Ground, Salt Cooking ((Sodium Chloride), Anticaking Agent (535)), Turmeric, Vegetable Booster (Salt, Sugar, Maltodextrin, Yeast Extract, Vegetable Powders (3%) (Onion, Carrot, Tomato, Garlic), Natural Flavours, Vegetable Oil, Natural Colour (Carotene), Pepper, Burnt Sugar.), Coriander Chopped</v>
          </cell>
          <cell r="L201">
            <v>11.61</v>
          </cell>
          <cell r="M201">
            <v>16.61</v>
          </cell>
          <cell r="N201">
            <v>32</v>
          </cell>
          <cell r="P201">
            <v>99</v>
          </cell>
          <cell r="S201">
            <v>210</v>
          </cell>
          <cell r="T201">
            <v>788</v>
          </cell>
          <cell r="U201">
            <v>515</v>
          </cell>
          <cell r="Y201">
            <v>8.6750000000000007</v>
          </cell>
          <cell r="Z201">
            <v>13.4</v>
          </cell>
          <cell r="AA201">
            <v>8.11</v>
          </cell>
          <cell r="AB201">
            <v>1452</v>
          </cell>
          <cell r="AD201" t="str">
            <v>Milk, Soy</v>
          </cell>
          <cell r="AE201" t="str">
            <v/>
          </cell>
          <cell r="AF201" t="str">
            <v/>
          </cell>
          <cell r="AG201">
            <v>1</v>
          </cell>
          <cell r="AH201">
            <v>323</v>
          </cell>
          <cell r="AI201" t="str">
            <v>Serve</v>
          </cell>
          <cell r="AJ201">
            <v>0</v>
          </cell>
        </row>
        <row r="202">
          <cell r="D202">
            <v>43571</v>
          </cell>
          <cell r="I202" t="str">
            <v>Gluten, Wheat, Milk</v>
          </cell>
          <cell r="J202" t="str">
            <v>Pasta Paternosti (Durum Wheat Semolina, Water (Max 12.5%)), Tinned Chick Peas (Chickpeas (60%), Water, Salt, Ascorbic Acid (E300)), Tomato crushed pouch (Tomato (99.8%) (Reconstituted Tomato Paste (Tomato Paste, Water), Acidity Regulator (330)), Bacon Diced Lean (Ssf Pork (95 %), Tapioca Starch, Pork Protein, Sugar, Mineral Salts (451, 508, 450), Salt, Vegetable Gum (407A), Hydrolysed Vegetable Protein (Maize), Antioxidant (316), Preservative (250), Fermented Rice, Herb Extract.), Carrot Diced 5mm, Onion Diced 5mm, Water, Celery Diced 5mm, Cheese Parmesan Grated (Cheese [Pasteurised Milk, Salt, Cultures, Enzyme (Nonanimal Rennet)] Anticaking Agent (Tapioca Starch), Preservative (200).), Wine Dry White Reisling (Wine, Preservative (202, 220)), Garlic Crushed (Garlic, Salt), Oil Vegetable (Vegetable Oil, Antifoam (900A)), Rosemary, Salt Cooking ((Sodium Chloride), Anticaking Agent (535)), Pepper White Ground</v>
          </cell>
          <cell r="L202">
            <v>28.88</v>
          </cell>
          <cell r="M202">
            <v>13.44</v>
          </cell>
          <cell r="N202">
            <v>76</v>
          </cell>
          <cell r="P202">
            <v>255</v>
          </cell>
          <cell r="S202">
            <v>476</v>
          </cell>
          <cell r="T202">
            <v>691</v>
          </cell>
          <cell r="U202">
            <v>1243</v>
          </cell>
          <cell r="Y202">
            <v>5.3550000000000004</v>
          </cell>
          <cell r="Z202">
            <v>13.4</v>
          </cell>
          <cell r="AA202">
            <v>6.43</v>
          </cell>
          <cell r="AB202">
            <v>2292</v>
          </cell>
          <cell r="AD202" t="str">
            <v/>
          </cell>
          <cell r="AE202" t="str">
            <v/>
          </cell>
          <cell r="AF202" t="str">
            <v/>
          </cell>
          <cell r="AG202">
            <v>1</v>
          </cell>
          <cell r="AH202">
            <v>362</v>
          </cell>
          <cell r="AI202" t="str">
            <v>Serve</v>
          </cell>
          <cell r="AJ202">
            <v>0</v>
          </cell>
        </row>
        <row r="203">
          <cell r="D203">
            <v>36542</v>
          </cell>
          <cell r="I203" t="str">
            <v>Milk</v>
          </cell>
          <cell r="J203" t="str">
            <v>Vegetables Mixed stir fry (Broccoli And Cauliflower Florets, Carrot And Celery Sliced; Onion-Brown Half Sliced; Capsicum Red And Green Diced 30Mm X 30Mm; And Zucchini Half Sliced, Beans And Snow Peas), Water, Tinned Chick Peas (Chickpeas (60%), Water, Salt, Ascorbic Acid (E300)), Rice Basmati, Coconut Milk Powder Mix (Coconut Milk Powder (78%), Maltodextrin, Milk Protein, Stabiliser (Sodium Phosphate)), Oil Vegetable (Vegetable Oil, Antifoam (900A)), Curry Powder (Coriander, Turmeric, Fennel, Pepper, Cumin, Chilli, Fenugreek, Garlic, Ginger, Salt), Salt Cooking ((Sodium Chloride), Anticaking Agent (535)), Cumin Ground, Turmeric, Vegetable Booster (Salt, Sugar, Maltodextrin, Yeast Extract, Vegetable Powders (3%) (Onion, Carrot, Tomato, Garlic), Natural Flavours, Vegetable Oil, Natural Colour (Carotene), Pepper, Burnt Sugar.), Coriander Chopped</v>
          </cell>
          <cell r="L203">
            <v>9.2899999999999991</v>
          </cell>
          <cell r="M203">
            <v>11.59</v>
          </cell>
          <cell r="N203">
            <v>42</v>
          </cell>
          <cell r="P203">
            <v>60</v>
          </cell>
          <cell r="S203">
            <v>151</v>
          </cell>
          <cell r="T203">
            <v>504</v>
          </cell>
          <cell r="U203">
            <v>416</v>
          </cell>
          <cell r="Y203">
            <v>5.35</v>
          </cell>
          <cell r="Z203">
            <v>8</v>
          </cell>
          <cell r="AA203">
            <v>5.5</v>
          </cell>
          <cell r="AB203">
            <v>1346</v>
          </cell>
          <cell r="AD203" t="str">
            <v>Milk, Soy</v>
          </cell>
          <cell r="AE203" t="str">
            <v/>
          </cell>
          <cell r="AF203" t="str">
            <v/>
          </cell>
          <cell r="AG203">
            <v>1</v>
          </cell>
          <cell r="AH203">
            <v>290</v>
          </cell>
          <cell r="AI203" t="str">
            <v>Serve</v>
          </cell>
          <cell r="AJ203">
            <v>0</v>
          </cell>
        </row>
        <row r="204">
          <cell r="D204">
            <v>41866</v>
          </cell>
          <cell r="I204" t="str">
            <v>Eggs</v>
          </cell>
          <cell r="J204" t="str">
            <v>Boiled Egg (Eggs (= 99.9 %), Citric Acid Solution (Residual Liquid))</v>
          </cell>
          <cell r="L204">
            <v>6.9</v>
          </cell>
          <cell r="M204">
            <v>4.6500000000000004</v>
          </cell>
          <cell r="N204">
            <v>0</v>
          </cell>
          <cell r="P204">
            <v>20</v>
          </cell>
          <cell r="S204">
            <v>66</v>
          </cell>
          <cell r="T204">
            <v>54</v>
          </cell>
          <cell r="U204">
            <v>56</v>
          </cell>
          <cell r="Y204">
            <v>1.45</v>
          </cell>
          <cell r="Z204">
            <v>0</v>
          </cell>
          <cell r="AA204">
            <v>0.25</v>
          </cell>
          <cell r="AB204">
            <v>296</v>
          </cell>
          <cell r="AD204" t="str">
            <v/>
          </cell>
          <cell r="AE204" t="str">
            <v/>
          </cell>
          <cell r="AF204" t="str">
            <v/>
          </cell>
          <cell r="AG204">
            <v>1</v>
          </cell>
          <cell r="AH204">
            <v>50</v>
          </cell>
          <cell r="AI204" t="str">
            <v>Serve</v>
          </cell>
          <cell r="AJ204">
            <v>0</v>
          </cell>
        </row>
        <row r="205">
          <cell r="D205">
            <v>42027</v>
          </cell>
          <cell r="I205" t="str">
            <v>Soy, Wheat</v>
          </cell>
          <cell r="J205" t="str">
            <v>Water, Booster Beef 2.3kg (Iodised Salt, Sugar, Corn Starch, Beef Fat (5%) (Beef Fat, Antioxidant (307B), Food Acid (330) (Contains Soy)), Yeast Extract, Soy Sauce Powder (Derived From Wheat), Colour (150C), Hydrolysed Vegetable Protein (Derived From Wheat) (Contains Soy)Flavour, Onion Powder, Flavour Enhancer (635), Spice, Food Acid (330), Herb), Booster Chicken (Iodised Salt, Sugar, Maize Starch, Chicken Fat (3.5%), Onion Powder,Yeast Extract, Flavour, Chicken Powder (0.5%), Flavour Enhancer (635), Colour (100,150C)), Stock Vegeta Gourmet (Salt, Dehydrated Vegetables 15.5% (Carrot, Parsnip, Potato, Onion, Celery, Parsleyleaves), Flavour Enhancers (Monosodium Glutamate, Disodium Inosinate), Sugar, Spices, Maize Starch, Nhancers (Monosodium Glutamate, Disodium Inosinate), Sugar, Spices, Maize Starch,Colour (Riboflavin).)</v>
          </cell>
          <cell r="L205">
            <v>0.19</v>
          </cell>
          <cell r="M205">
            <v>0.15</v>
          </cell>
          <cell r="N205">
            <v>2</v>
          </cell>
          <cell r="P205">
            <v>7</v>
          </cell>
          <cell r="S205">
            <v>9</v>
          </cell>
          <cell r="T205">
            <v>11</v>
          </cell>
          <cell r="U205">
            <v>909</v>
          </cell>
          <cell r="Y205">
            <v>6.4000000000000001E-2</v>
          </cell>
          <cell r="Z205">
            <v>0.1</v>
          </cell>
          <cell r="AA205">
            <v>1.02</v>
          </cell>
          <cell r="AB205">
            <v>37</v>
          </cell>
          <cell r="AD205" t="str">
            <v>Celery, Fish, Milk, Mustard, Sesame, Soy, Sulphite</v>
          </cell>
          <cell r="AE205" t="str">
            <v/>
          </cell>
          <cell r="AF205" t="str">
            <v/>
          </cell>
          <cell r="AG205">
            <v>1</v>
          </cell>
          <cell r="AH205">
            <v>183</v>
          </cell>
          <cell r="AI205" t="str">
            <v>Serve</v>
          </cell>
          <cell r="AJ205">
            <v>0</v>
          </cell>
        </row>
        <row r="206">
          <cell r="D206">
            <v>34825</v>
          </cell>
          <cell r="I206" t="str">
            <v>Milk, Fish</v>
          </cell>
          <cell r="J206" t="str">
            <v>Fish Bassa folded Fillet Frozen (Basa (Pangasius Hypophthalmus) 99.5%, Salt), Carrot Diced 5mm, Onion Diced 5mm, Celery Diced 5mm, Coconut Milk Powder Mix (Coconut Milk Powder (78%), Maltodextrin, Milk Protein, Stabiliser (Sodium Phosphate)), Curry Powder (Coriander, Turmeric, Fennel, Pepper, Cumin, Chilli, Fenugreek, Garlic, Ginger, Salt), Water,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206">
            <v>23.26</v>
          </cell>
          <cell r="M206">
            <v>7.65</v>
          </cell>
          <cell r="N206">
            <v>6</v>
          </cell>
          <cell r="P206">
            <v>58</v>
          </cell>
          <cell r="S206">
            <v>524</v>
          </cell>
          <cell r="T206">
            <v>679</v>
          </cell>
          <cell r="U206">
            <v>340</v>
          </cell>
          <cell r="Y206">
            <v>5.6749999999999998</v>
          </cell>
          <cell r="Z206">
            <v>2.6</v>
          </cell>
          <cell r="AA206">
            <v>3.31</v>
          </cell>
          <cell r="AB206">
            <v>787</v>
          </cell>
          <cell r="AD206" t="str">
            <v>Gluten, Milk, Peanuts, Soy, Treenut, Wheat</v>
          </cell>
          <cell r="AE206" t="str">
            <v/>
          </cell>
          <cell r="AF206" t="str">
            <v/>
          </cell>
          <cell r="AG206">
            <v>1</v>
          </cell>
          <cell r="AH206">
            <v>160</v>
          </cell>
          <cell r="AI206" t="str">
            <v>Serve</v>
          </cell>
          <cell r="AJ206">
            <v>0</v>
          </cell>
        </row>
        <row r="207">
          <cell r="D207">
            <v>34835</v>
          </cell>
          <cell r="I207" t="str">
            <v>Milk, Fish</v>
          </cell>
          <cell r="J207" t="str">
            <v>Fish Bassa folded Fillet Frozen (Basa (Pangasius Hypophthalmus) 99.5%, Salt), Carrot Diced 5mm, Onion Diced 5mm, Celery Diced 5mm, Coconut Milk Powder Mix (Coconut Milk Powder (78%), Maltodextrin, Milk Protein, Stabiliser (Sodium Phosphate)), Curry Powder (Coriander, Turmeric, Fennel, Pepper, Cumin, Chilli, Fenugreek, Garlic, Ginger, Salt), Water, Tandoori Paste (Ginger (23%), Water, Spices (13%), Lemon Juice (10%), Vegetable Oil, Garlic (Powder, Puree), Lentils, Tamarind, Salt, Food Acids (Acetic, Citric, Lactic), Colours (Paprika Oleoresin, Carmine), Sugar.), Turmeric, Coriander Ground, Ginger Crushed (Ginger, Vinegar, Vegetable Oil, Salt, Lactic Acid)</v>
          </cell>
          <cell r="L207">
            <v>23.25</v>
          </cell>
          <cell r="M207">
            <v>7.65</v>
          </cell>
          <cell r="N207">
            <v>6</v>
          </cell>
          <cell r="P207">
            <v>57</v>
          </cell>
          <cell r="S207">
            <v>524</v>
          </cell>
          <cell r="T207">
            <v>678</v>
          </cell>
          <cell r="U207">
            <v>340</v>
          </cell>
          <cell r="Y207">
            <v>5.6749999999999998</v>
          </cell>
          <cell r="Z207">
            <v>2.6</v>
          </cell>
          <cell r="AA207">
            <v>3.3</v>
          </cell>
          <cell r="AB207">
            <v>787</v>
          </cell>
          <cell r="AD207" t="str">
            <v>Gluten, Milk, Peanuts, Soy, Treenut, Wheat</v>
          </cell>
          <cell r="AE207" t="str">
            <v/>
          </cell>
          <cell r="AF207" t="str">
            <v/>
          </cell>
          <cell r="AG207">
            <v>1</v>
          </cell>
          <cell r="AH207">
            <v>160</v>
          </cell>
          <cell r="AI207" t="str">
            <v>Serve</v>
          </cell>
          <cell r="AJ207">
            <v>0</v>
          </cell>
        </row>
        <row r="208">
          <cell r="D208">
            <v>35020</v>
          </cell>
          <cell r="I208" t="str">
            <v>Fish</v>
          </cell>
          <cell r="J208" t="str">
            <v>Bassa Fillets (Basa (Pangasius Hypophthalmus) 99.5%, Salt 0.5% (Mineral Salts E450, E451))</v>
          </cell>
          <cell r="L208">
            <v>14.51</v>
          </cell>
          <cell r="M208">
            <v>1.28</v>
          </cell>
          <cell r="N208">
            <v>0</v>
          </cell>
          <cell r="P208">
            <v>21</v>
          </cell>
          <cell r="S208">
            <v>394</v>
          </cell>
          <cell r="T208">
            <v>390</v>
          </cell>
          <cell r="U208">
            <v>429</v>
          </cell>
          <cell r="Y208">
            <v>0.56200000000000006</v>
          </cell>
          <cell r="Z208">
            <v>0</v>
          </cell>
          <cell r="AA208">
            <v>0</v>
          </cell>
          <cell r="AB208">
            <v>340</v>
          </cell>
          <cell r="AD208" t="str">
            <v/>
          </cell>
          <cell r="AE208" t="str">
            <v/>
          </cell>
          <cell r="AF208" t="str">
            <v/>
          </cell>
          <cell r="AG208">
            <v>1</v>
          </cell>
          <cell r="AH208">
            <v>100</v>
          </cell>
          <cell r="AI208" t="str">
            <v>Serve</v>
          </cell>
          <cell r="AJ208">
            <v>0</v>
          </cell>
        </row>
        <row r="209">
          <cell r="D209">
            <v>35021</v>
          </cell>
          <cell r="I209" t="str">
            <v>Fish, Sulphites</v>
          </cell>
          <cell r="J209" t="str">
            <v>Bassa Fillets (Basa (Pangasius Hypophthalmus) 99.5%, Salt 0.5% (Mineral Salts E450, E451)), Potato Flakes (Potato 99.50%, Emulsifier (471), Food Acid (330))</v>
          </cell>
          <cell r="L209">
            <v>14.93</v>
          </cell>
          <cell r="M209">
            <v>1.43</v>
          </cell>
          <cell r="N209">
            <v>5</v>
          </cell>
          <cell r="P209">
            <v>25</v>
          </cell>
          <cell r="S209">
            <v>407</v>
          </cell>
          <cell r="T209">
            <v>490</v>
          </cell>
          <cell r="U209">
            <v>431</v>
          </cell>
          <cell r="Y209">
            <v>0.64400000000000002</v>
          </cell>
          <cell r="Z209">
            <v>0.3</v>
          </cell>
          <cell r="AA209">
            <v>0.04</v>
          </cell>
          <cell r="AB209">
            <v>437</v>
          </cell>
          <cell r="AD209" t="str">
            <v/>
          </cell>
          <cell r="AE209" t="str">
            <v/>
          </cell>
          <cell r="AF209" t="str">
            <v/>
          </cell>
          <cell r="AG209">
            <v>1</v>
          </cell>
          <cell r="AH209">
            <v>100</v>
          </cell>
          <cell r="AI209" t="str">
            <v>Serve</v>
          </cell>
          <cell r="AJ209">
            <v>0</v>
          </cell>
        </row>
        <row r="210">
          <cell r="D210">
            <v>34809</v>
          </cell>
          <cell r="I210" t="str">
            <v/>
          </cell>
          <cell r="J210" t="str">
            <v>Cooked Cornbeef (Beef, Salt)</v>
          </cell>
          <cell r="L210">
            <v>22</v>
          </cell>
          <cell r="M210">
            <v>5</v>
          </cell>
          <cell r="N210">
            <v>0</v>
          </cell>
          <cell r="P210">
            <v>12</v>
          </cell>
          <cell r="S210">
            <v>1264</v>
          </cell>
          <cell r="T210">
            <v>262</v>
          </cell>
          <cell r="U210">
            <v>1143</v>
          </cell>
          <cell r="Y210">
            <v>2</v>
          </cell>
          <cell r="Z210">
            <v>0</v>
          </cell>
          <cell r="AA210">
            <v>0</v>
          </cell>
          <cell r="AB210">
            <v>558</v>
          </cell>
          <cell r="AD210" t="str">
            <v/>
          </cell>
          <cell r="AE210" t="str">
            <v/>
          </cell>
          <cell r="AF210" t="str">
            <v/>
          </cell>
          <cell r="AG210">
            <v>1</v>
          </cell>
          <cell r="AH210">
            <v>100</v>
          </cell>
          <cell r="AI210" t="str">
            <v>Serve</v>
          </cell>
          <cell r="AJ210">
            <v>0</v>
          </cell>
        </row>
        <row r="211">
          <cell r="D211">
            <v>35022</v>
          </cell>
          <cell r="I211" t="str">
            <v>Milk, Soy</v>
          </cell>
          <cell r="J211" t="str">
            <v>Corn Beef Silverside Raw,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211">
            <v>19.03</v>
          </cell>
          <cell r="M211">
            <v>3.62</v>
          </cell>
          <cell r="N211">
            <v>2</v>
          </cell>
          <cell r="P211">
            <v>0</v>
          </cell>
          <cell r="S211">
            <v>1</v>
          </cell>
          <cell r="T211">
            <v>1</v>
          </cell>
          <cell r="U211">
            <v>1081</v>
          </cell>
          <cell r="Y211">
            <v>1.4750000000000001</v>
          </cell>
          <cell r="Z211">
            <v>0</v>
          </cell>
          <cell r="AA211">
            <v>1.18</v>
          </cell>
          <cell r="AB211">
            <v>468</v>
          </cell>
          <cell r="AD211" t="str">
            <v/>
          </cell>
          <cell r="AE211" t="str">
            <v/>
          </cell>
          <cell r="AF211" t="str">
            <v/>
          </cell>
          <cell r="AG211">
            <v>1</v>
          </cell>
          <cell r="AH211">
            <v>100</v>
          </cell>
          <cell r="AI211" t="str">
            <v>Serve</v>
          </cell>
          <cell r="AJ211">
            <v>0</v>
          </cell>
        </row>
        <row r="212">
          <cell r="D212">
            <v>35023</v>
          </cell>
          <cell r="I212" t="str">
            <v>Milk, Soy</v>
          </cell>
          <cell r="J212" t="str">
            <v>Corn Beef Silverside Raw,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212">
            <v>19.03</v>
          </cell>
          <cell r="M212">
            <v>3.62</v>
          </cell>
          <cell r="N212">
            <v>2</v>
          </cell>
          <cell r="P212">
            <v>0</v>
          </cell>
          <cell r="S212">
            <v>1</v>
          </cell>
          <cell r="T212">
            <v>1</v>
          </cell>
          <cell r="U212">
            <v>1081</v>
          </cell>
          <cell r="Y212">
            <v>1.4750000000000001</v>
          </cell>
          <cell r="Z212">
            <v>0</v>
          </cell>
          <cell r="AA212">
            <v>1.18</v>
          </cell>
          <cell r="AB212">
            <v>468</v>
          </cell>
          <cell r="AD212" t="str">
            <v/>
          </cell>
          <cell r="AE212" t="str">
            <v/>
          </cell>
          <cell r="AF212" t="str">
            <v/>
          </cell>
          <cell r="AG212">
            <v>1</v>
          </cell>
          <cell r="AH212">
            <v>100</v>
          </cell>
          <cell r="AI212" t="str">
            <v>Serve</v>
          </cell>
          <cell r="AJ212">
            <v>0</v>
          </cell>
        </row>
        <row r="213">
          <cell r="D213">
            <v>37053</v>
          </cell>
          <cell r="I213" t="str">
            <v>Gluten, Wheat, Milk, Sulphites</v>
          </cell>
          <cell r="J213" t="str">
            <v>Cooked Cornbeef (Beef, Salt), Water, Milk Powder, Mustard Seeded (Water, Mustard Seed 28%, Salt, Sugar, Food Acid (Acetic), Herbs, Spices, Garlic Extract), Flour Plain, Oil Vegetable (Vegetable Oil, Antifoam (900A)), Pepper White Ground</v>
          </cell>
          <cell r="L213">
            <v>24.06</v>
          </cell>
          <cell r="M213">
            <v>10.74</v>
          </cell>
          <cell r="N213">
            <v>8</v>
          </cell>
          <cell r="P213">
            <v>72</v>
          </cell>
          <cell r="S213">
            <v>1329</v>
          </cell>
          <cell r="T213">
            <v>360</v>
          </cell>
          <cell r="U213">
            <v>1201</v>
          </cell>
          <cell r="Y213">
            <v>4.0410000000000004</v>
          </cell>
          <cell r="Z213">
            <v>0.4</v>
          </cell>
          <cell r="AA213">
            <v>4.22</v>
          </cell>
          <cell r="AB213">
            <v>944</v>
          </cell>
          <cell r="AD213" t="str">
            <v>Peanuts</v>
          </cell>
          <cell r="AE213" t="str">
            <v/>
          </cell>
          <cell r="AF213" t="str">
            <v/>
          </cell>
          <cell r="AG213">
            <v>1</v>
          </cell>
          <cell r="AH213">
            <v>160</v>
          </cell>
          <cell r="AI213" t="str">
            <v>Serve</v>
          </cell>
          <cell r="AJ213">
            <v>0</v>
          </cell>
        </row>
        <row r="214">
          <cell r="D214">
            <v>34759</v>
          </cell>
          <cell r="I214" t="str">
            <v>Sulphites, Milk, Soy</v>
          </cell>
          <cell r="J214" t="str">
            <v>Beef Mince Lean 90% V.L, Potato Whole Peeled No Eyes, Water, Carrot Diced 10mm, Starch Col Flo 67 Thickener (Modified Corn Starch), Onion Diced 10mm, Margarine (Vegetable Oil, Water, Salt, Milk Fat, Emulsifiers (471, Soy Lecithin), Preservative (Potassium Sorbate), Acidity Regulator (Citric Acid), Vitamins A &amp; D, Natural Colour (Carotene), Natural Flavour.), Tinned Tomato Paste (Concentrated Tomatoes (99%), Salt), Milk Powder, Parsian Essence (Natural Flavour, Colour (150C)), Salt Cooking ((Sodium Chloride), Anticaking Agent (535)), Sugar White, Garlic Crushed (Garlic, Salt), Parsley Chopped, Mixed Herb (Rosemary, Oregano, Bay Leaves.), Pepper White Ground</v>
          </cell>
          <cell r="L214">
            <v>21.62</v>
          </cell>
          <cell r="M214">
            <v>11.34</v>
          </cell>
          <cell r="N214">
            <v>18</v>
          </cell>
          <cell r="P214">
            <v>26</v>
          </cell>
          <cell r="S214">
            <v>249</v>
          </cell>
          <cell r="T214">
            <v>636</v>
          </cell>
          <cell r="U214">
            <v>402</v>
          </cell>
          <cell r="Y214">
            <v>4.468</v>
          </cell>
          <cell r="Z214">
            <v>1.4</v>
          </cell>
          <cell r="AA214">
            <v>2.89</v>
          </cell>
          <cell r="AB214">
            <v>1138</v>
          </cell>
          <cell r="AD214" t="str">
            <v/>
          </cell>
          <cell r="AE214" t="str">
            <v/>
          </cell>
          <cell r="AF214" t="str">
            <v/>
          </cell>
          <cell r="AG214">
            <v>1</v>
          </cell>
          <cell r="AH214">
            <v>180</v>
          </cell>
          <cell r="AI214" t="str">
            <v>Serve</v>
          </cell>
          <cell r="AJ214">
            <v>0</v>
          </cell>
        </row>
        <row r="215">
          <cell r="D215">
            <v>35024</v>
          </cell>
          <cell r="I215" t="str">
            <v>Sulphites, Milk, Soy</v>
          </cell>
          <cell r="J215" t="str">
            <v>Beef Mince Lean 90% V.L, Potato Whole Peeled No Eyes, Water, Carrot Diced 10mm, Starch Col Flo 67 Thickener (Modified Corn Starch), Onion Diced 10mm, Margarine (Vegetable Oil, Water, Salt, Milk Fat, Emulsifiers (471, Soy Lecithin), Preservative (Potassium Sorbate), Acidity Regulator (Citric Acid), Vitamins A &amp; D, Natural Colour (Carotene), Natural Flavour.), Tinned Tomato Paste (Concentrated Tomatoes (99%), Salt), Milk Powder, Parsian Essence (Natural Flavour, Colour (150C)), Salt Cooking ((Sodium Chloride), Anticaking Agent (535)), Sugar White, Garlic Crushed (Garlic, Salt), Parsley Chopped, Mixed Herb (Rosemary, Oregano, Bay Leaves.), Pepper White Ground</v>
          </cell>
          <cell r="L215">
            <v>12.01</v>
          </cell>
          <cell r="M215">
            <v>6.3</v>
          </cell>
          <cell r="N215">
            <v>10</v>
          </cell>
          <cell r="P215">
            <v>15</v>
          </cell>
          <cell r="S215">
            <v>138</v>
          </cell>
          <cell r="T215">
            <v>353</v>
          </cell>
          <cell r="U215">
            <v>224</v>
          </cell>
          <cell r="Y215">
            <v>2.4820000000000002</v>
          </cell>
          <cell r="Z215">
            <v>0.8</v>
          </cell>
          <cell r="AA215">
            <v>1.61</v>
          </cell>
          <cell r="AB215">
            <v>632</v>
          </cell>
          <cell r="AD215" t="str">
            <v/>
          </cell>
          <cell r="AE215" t="str">
            <v/>
          </cell>
          <cell r="AF215" t="str">
            <v/>
          </cell>
          <cell r="AG215">
            <v>1</v>
          </cell>
          <cell r="AH215">
            <v>100</v>
          </cell>
          <cell r="AI215" t="str">
            <v>Serve</v>
          </cell>
          <cell r="AJ215">
            <v>0</v>
          </cell>
        </row>
        <row r="216">
          <cell r="D216">
            <v>35025</v>
          </cell>
          <cell r="I216" t="str">
            <v>Sulphites, Milk, Soy</v>
          </cell>
          <cell r="J216" t="str">
            <v>Beef Mince Lean 90% V.L, Potato Whole Peeled No Eyes, Water, Carrot Diced 10mm, Potato Flakes (Potato 99.50%, Emulsifier (471), Food Acid (330)), Starch Col Flo 67 Thickener (Modified Corn Starch), Onion Diced 10mm, Margarine (Vegetable Oil, Water, Salt, Milk Fat, Emulsifiers (471, Soy Lecithin), Preservative (Potassium Sorbate), Acidity Regulator (Citric Acid), Vitamins A &amp; D, Natural Colour (Carotene), Natural Flavour.), Tinned Tomato Paste (Concentrated Tomatoes (99%), Salt), Milk Powder, Parsian Essence (Natural Flavour, Colour (150C)), Salt Cooking ((Sodium Chloride), Anticaking Agent (535)), Sugar White, Garlic Crushed (Garlic, Salt), Parsley Chopped, Mixed Herb (Rosemary, Oregano, Bay Leaves.), Pepper White Ground</v>
          </cell>
          <cell r="L216">
            <v>12.43</v>
          </cell>
          <cell r="M216">
            <v>6.45</v>
          </cell>
          <cell r="N216">
            <v>15</v>
          </cell>
          <cell r="P216">
            <v>19</v>
          </cell>
          <cell r="S216">
            <v>152</v>
          </cell>
          <cell r="T216">
            <v>453</v>
          </cell>
          <cell r="U216">
            <v>226</v>
          </cell>
          <cell r="Y216">
            <v>2.5630000000000002</v>
          </cell>
          <cell r="Z216">
            <v>1.1000000000000001</v>
          </cell>
          <cell r="AA216">
            <v>1.64</v>
          </cell>
          <cell r="AB216">
            <v>730</v>
          </cell>
          <cell r="AD216" t="str">
            <v/>
          </cell>
          <cell r="AE216" t="str">
            <v/>
          </cell>
          <cell r="AF216" t="str">
            <v/>
          </cell>
          <cell r="AG216">
            <v>1</v>
          </cell>
          <cell r="AH216">
            <v>100</v>
          </cell>
          <cell r="AI216" t="str">
            <v>Serve</v>
          </cell>
          <cell r="AJ216">
            <v>0</v>
          </cell>
        </row>
        <row r="217">
          <cell r="D217">
            <v>45117</v>
          </cell>
          <cell r="I217" t="str">
            <v>Gluten, Wheat</v>
          </cell>
          <cell r="J217" t="str">
            <v>Cous Cous (Wheat Semolina), Vegetable Booster (Salt, Sugar, Maltodextrin, Yeast Extract, Vegetable Powders (3%) (Onion, Carrot, Tomato, Garlic), Natural Flavours, Vegetable Oil, Natural Colour (Carotene), Pepper, Burnt Sugar.), Water</v>
          </cell>
          <cell r="L217">
            <v>3.78</v>
          </cell>
          <cell r="M217">
            <v>0.12</v>
          </cell>
          <cell r="N217">
            <v>21</v>
          </cell>
          <cell r="P217">
            <v>10</v>
          </cell>
          <cell r="S217">
            <v>59</v>
          </cell>
          <cell r="T217">
            <v>73</v>
          </cell>
          <cell r="U217">
            <v>457</v>
          </cell>
          <cell r="Y217">
            <v>1.4E-2</v>
          </cell>
          <cell r="Z217">
            <v>1.1000000000000001</v>
          </cell>
          <cell r="AA217">
            <v>1.62</v>
          </cell>
          <cell r="AB217">
            <v>432</v>
          </cell>
          <cell r="AD217" t="str">
            <v>Milk, Soy</v>
          </cell>
          <cell r="AE217" t="str">
            <v/>
          </cell>
          <cell r="AF217" t="str">
            <v/>
          </cell>
          <cell r="AG217">
            <v>1</v>
          </cell>
          <cell r="AH217">
            <v>63</v>
          </cell>
          <cell r="AI217" t="str">
            <v>Serve</v>
          </cell>
          <cell r="AJ217">
            <v>0</v>
          </cell>
        </row>
        <row r="218">
          <cell r="D218">
            <v>34910</v>
          </cell>
          <cell r="I218" t="str">
            <v>Gluten, Wheat</v>
          </cell>
          <cell r="J218" t="str">
            <v>Cous Cous (Wheat Semolina), Water, Capsicum Green Diced 5mm, Carrot Diced 5mm, Onion Diced 5mm, Oil Vegetable (Vegetable Oil, Antifoam (900A)), Ginger Ground, Salt Cooking ((Sodium Chloride), Anticaking Agent (535)), Garlic Crushed (Garlic, Salt)</v>
          </cell>
          <cell r="L218">
            <v>4.49</v>
          </cell>
          <cell r="M218">
            <v>1.66</v>
          </cell>
          <cell r="N218">
            <v>24</v>
          </cell>
          <cell r="P218">
            <v>21</v>
          </cell>
          <cell r="S218">
            <v>70</v>
          </cell>
          <cell r="T218">
            <v>137</v>
          </cell>
          <cell r="U218">
            <v>136</v>
          </cell>
          <cell r="Y218">
            <v>0.38800000000000001</v>
          </cell>
          <cell r="Z218">
            <v>2.1</v>
          </cell>
          <cell r="AA218">
            <v>2.27</v>
          </cell>
          <cell r="AB218">
            <v>554</v>
          </cell>
          <cell r="AD218" t="str">
            <v/>
          </cell>
          <cell r="AE218" t="str">
            <v/>
          </cell>
          <cell r="AF218" t="str">
            <v/>
          </cell>
          <cell r="AG218">
            <v>1</v>
          </cell>
          <cell r="AH218">
            <v>90</v>
          </cell>
          <cell r="AI218" t="str">
            <v>Serve</v>
          </cell>
          <cell r="AJ218">
            <v>0</v>
          </cell>
        </row>
        <row r="219">
          <cell r="D219">
            <v>42540</v>
          </cell>
          <cell r="I219" t="str">
            <v/>
          </cell>
          <cell r="J219" t="str">
            <v>Cranberry Sauce (Water, Sugar, Cranberries (30%), Gelling Agent (Pectin), Food Acid (331).)</v>
          </cell>
          <cell r="L219">
            <v>0</v>
          </cell>
          <cell r="M219">
            <v>0</v>
          </cell>
          <cell r="N219">
            <v>0</v>
          </cell>
          <cell r="P219">
            <v>0</v>
          </cell>
          <cell r="S219">
            <v>0</v>
          </cell>
          <cell r="T219">
            <v>0</v>
          </cell>
          <cell r="U219">
            <v>0</v>
          </cell>
          <cell r="Y219">
            <v>0</v>
          </cell>
          <cell r="Z219">
            <v>0</v>
          </cell>
          <cell r="AA219">
            <v>0.36</v>
          </cell>
          <cell r="AB219">
            <v>7</v>
          </cell>
          <cell r="AD219" t="str">
            <v/>
          </cell>
          <cell r="AE219" t="str">
            <v/>
          </cell>
          <cell r="AF219" t="str">
            <v/>
          </cell>
          <cell r="AG219">
            <v>1</v>
          </cell>
          <cell r="AH219">
            <v>1</v>
          </cell>
          <cell r="AI219" t="str">
            <v>Serve</v>
          </cell>
          <cell r="AJ219">
            <v>0</v>
          </cell>
        </row>
        <row r="220">
          <cell r="D220">
            <v>34786</v>
          </cell>
          <cell r="I220" t="str">
            <v>Sulphites, Milk</v>
          </cell>
          <cell r="J220" t="str">
            <v>Water, Chicken Diced for Soup, Cream Thickened Dairy Farmers (Pasteurised Cream (Milk), Thickeners (400, 500), Mineral Salt (450)), Onion Diced 5mm, Carrot Diced 5mm, Oil Vegetable (Vegetable Oil, Antifoam (900A)), Starch Col Flo 67 Thickener (Modified Corn Starch), Celery Diced 5mm, Rice Protein Isolate (100% Rice.), Salt Cooking ((Sodium Chloride), Anticaking Agent (535)), Booster Chicken (Iodised Salt, Sugar, Maize Starch, Chicken Fat (3.5%), Onion Powder,Yeast Extract, Flavour, Chicken Powder (0.5%), Flavour Enhancer (635), Colour (100,150C)), Fresh Chives, Pepper White Ground</v>
          </cell>
          <cell r="L220">
            <v>7.91</v>
          </cell>
          <cell r="M220">
            <v>10.6</v>
          </cell>
          <cell r="N220">
            <v>5</v>
          </cell>
          <cell r="P220">
            <v>19</v>
          </cell>
          <cell r="S220">
            <v>69</v>
          </cell>
          <cell r="T220">
            <v>120</v>
          </cell>
          <cell r="U220">
            <v>409</v>
          </cell>
          <cell r="Y220">
            <v>4.476</v>
          </cell>
          <cell r="Z220">
            <v>0.6</v>
          </cell>
          <cell r="AA220">
            <v>1.37</v>
          </cell>
          <cell r="AB220">
            <v>624</v>
          </cell>
          <cell r="AD220" t="str">
            <v>Celery, Milk, Sesame, Soy</v>
          </cell>
          <cell r="AE220" t="str">
            <v/>
          </cell>
          <cell r="AF220" t="str">
            <v/>
          </cell>
          <cell r="AG220">
            <v>1</v>
          </cell>
          <cell r="AH220">
            <v>180</v>
          </cell>
          <cell r="AI220" t="str">
            <v>Serve</v>
          </cell>
          <cell r="AJ220">
            <v>0</v>
          </cell>
        </row>
        <row r="221">
          <cell r="D221">
            <v>36550</v>
          </cell>
          <cell r="I221" t="str">
            <v>Sulphites, Milk</v>
          </cell>
          <cell r="J221" t="str">
            <v>Water, Chicken Diced for Soup, Cream Thickened Dairy Farmers (Pasteurised Cream (Milk), Thickeners (400, 500), Mineral Salt (450)), Onion Diced 5mm, Carrot Diced 5mm, Oil Vegetable (Vegetable Oil, Antifoam (900A)), Starch Col Flo 67 Thickener (Modified Corn Starch), Celery Diced 5mm, Rice Protein Isolate (100% Rice.), Salt Cooking ((Sodium Chloride), Anticaking Agent (535)), Booster Chicken (Iodised Salt, Sugar, Maize Starch, Chicken Fat (3.5%), Onion Powder,Yeast Extract, Flavour, Chicken Powder (0.5%), Flavour Enhancer (635), Colour (100,150C)), Fresh Chives, Pepper White Ground</v>
          </cell>
          <cell r="L221">
            <v>8.33</v>
          </cell>
          <cell r="M221">
            <v>11.16</v>
          </cell>
          <cell r="N221">
            <v>6</v>
          </cell>
          <cell r="P221">
            <v>20</v>
          </cell>
          <cell r="S221">
            <v>73</v>
          </cell>
          <cell r="T221">
            <v>126</v>
          </cell>
          <cell r="U221">
            <v>431</v>
          </cell>
          <cell r="Y221">
            <v>4.7140000000000004</v>
          </cell>
          <cell r="Z221">
            <v>0.7</v>
          </cell>
          <cell r="AA221">
            <v>1.45</v>
          </cell>
          <cell r="AB221">
            <v>657</v>
          </cell>
          <cell r="AD221" t="str">
            <v>Celery, Milk, Sesame, Soy</v>
          </cell>
          <cell r="AE221" t="str">
            <v/>
          </cell>
          <cell r="AF221" t="str">
            <v/>
          </cell>
          <cell r="AG221">
            <v>1</v>
          </cell>
          <cell r="AH221">
            <v>190</v>
          </cell>
          <cell r="AI221" t="str">
            <v>Serve</v>
          </cell>
          <cell r="AJ221">
            <v>0</v>
          </cell>
        </row>
        <row r="222">
          <cell r="D222">
            <v>38383</v>
          </cell>
          <cell r="I222" t="str">
            <v>Soy, Milk, Sulphites</v>
          </cell>
          <cell r="J222" t="str">
            <v>Water, Tomato Puree NFM (Tomatoes (99%), Salt.), White Radish Diced 5mm NFM, Miso Paste White NFM, Cream Thickened Dairy Farmers (Pasteurised Cream (Milk), Thickeners (400, 500), Mineral Salt (450)), Onion Diced 5mm, Starch Col Flo 67 Thickener (Modified Corn Starch), Leek Diced 5mm, Sugar White, Oil Vegetable (Vegetable Oil, Antifoam (900A)), Garlic Crushed (Garlic, Salt), Booster Chicken (Iodised Salt, Sugar, Maize Starch, Chicken Fat (3.5%), Onion Powder,Yeast Extract, Flavour, Chicken Powder (0.5%), Flavour Enhancer (635), Colour (100,150C)), Pepper White Ground, Salt Cooking ((Sodium Chloride), Anticaking Agent (535))</v>
          </cell>
          <cell r="L222">
            <v>1.86</v>
          </cell>
          <cell r="M222">
            <v>4.12</v>
          </cell>
          <cell r="N222">
            <v>11</v>
          </cell>
          <cell r="P222">
            <v>28</v>
          </cell>
          <cell r="S222">
            <v>31</v>
          </cell>
          <cell r="T222">
            <v>172</v>
          </cell>
          <cell r="U222">
            <v>457</v>
          </cell>
          <cell r="Y222">
            <v>1.6579999999999999</v>
          </cell>
          <cell r="Z222">
            <v>1.2</v>
          </cell>
          <cell r="AA222">
            <v>5.78</v>
          </cell>
          <cell r="AB222">
            <v>381</v>
          </cell>
          <cell r="AD222" t="str">
            <v>Celery, Milk, Sesame, Soy</v>
          </cell>
          <cell r="AE222" t="str">
            <v/>
          </cell>
          <cell r="AF222" t="str">
            <v/>
          </cell>
          <cell r="AG222">
            <v>1</v>
          </cell>
          <cell r="AH222">
            <v>99</v>
          </cell>
          <cell r="AI222" t="str">
            <v>Serve</v>
          </cell>
          <cell r="AJ222">
            <v>0</v>
          </cell>
        </row>
        <row r="223">
          <cell r="D223">
            <v>39655</v>
          </cell>
          <cell r="I223" t="str">
            <v>Milk, Gluten, Wheat</v>
          </cell>
          <cell r="J223" t="str">
            <v>Pasta Paternosti (Durum Wheat Semolina, Water (Max 12.5%)), Water, Mushroom Button Diced 10mm, Peas Frozen, Onion Diced 5mm, Cheese Parmesan Grated (Cheese [Pasteurised Milk, Salt, Cultures, Enzyme (Nonanimal Rennet)] Anticaking Agent (Tapioca Starch), Preservative (200).), Oil Vegetable (Vegetable Oil, Antifoam (900A)), Milk Powder, Flour Plain, Parsley Chopped, Spring Onion Sliced 5mm, Garlic Crushed (Garlic, Salt), Salt Cooking ((Sodium Chloride), Anticaking Agent (535)), Pepper White Ground</v>
          </cell>
          <cell r="L223">
            <v>18.170000000000002</v>
          </cell>
          <cell r="M223">
            <v>15.21</v>
          </cell>
          <cell r="N223">
            <v>46</v>
          </cell>
          <cell r="P223">
            <v>232</v>
          </cell>
          <cell r="S223">
            <v>389</v>
          </cell>
          <cell r="T223">
            <v>662</v>
          </cell>
          <cell r="U223">
            <v>437</v>
          </cell>
          <cell r="Y223">
            <v>5.5419999999999998</v>
          </cell>
          <cell r="Z223">
            <v>8.1</v>
          </cell>
          <cell r="AA223">
            <v>7.78</v>
          </cell>
          <cell r="AB223">
            <v>1729</v>
          </cell>
          <cell r="AD223" t="str">
            <v>Soy</v>
          </cell>
          <cell r="AE223" t="str">
            <v/>
          </cell>
          <cell r="AF223" t="str">
            <v/>
          </cell>
          <cell r="AG223">
            <v>1</v>
          </cell>
          <cell r="AH223">
            <v>346</v>
          </cell>
          <cell r="AI223" t="str">
            <v>Serve</v>
          </cell>
          <cell r="AJ223">
            <v>0</v>
          </cell>
        </row>
        <row r="224">
          <cell r="D224">
            <v>35373</v>
          </cell>
          <cell r="I224" t="str">
            <v>Milk, Soy</v>
          </cell>
          <cell r="J224" t="str">
            <v>Potato Whole Peeled No Eyes, Water, Margarine (Vegetable Oil, Water, Salt, Milk Fat, Emulsifiers (471, Soy Lecithin), Preservative (Potassium Sorbate), Acidity Regulator (Citric Acid), Vitamins A &amp; D, Natural Colour (Carotene), Natural Flavour.), Milk Powder, Salt Cooking ((Sodium Chloride), Anticaking Agent (535)), Parsley Chopped</v>
          </cell>
          <cell r="L224">
            <v>1.82</v>
          </cell>
          <cell r="M224">
            <v>1.89</v>
          </cell>
          <cell r="N224">
            <v>9</v>
          </cell>
          <cell r="P224">
            <v>14</v>
          </cell>
          <cell r="S224">
            <v>51</v>
          </cell>
          <cell r="T224">
            <v>307</v>
          </cell>
          <cell r="U224">
            <v>313</v>
          </cell>
          <cell r="Y224">
            <v>0.65300000000000002</v>
          </cell>
          <cell r="Z224">
            <v>0.9</v>
          </cell>
          <cell r="AA224">
            <v>1.29</v>
          </cell>
          <cell r="AB224">
            <v>267</v>
          </cell>
          <cell r="AD224" t="str">
            <v/>
          </cell>
          <cell r="AE224" t="str">
            <v/>
          </cell>
          <cell r="AF224" t="str">
            <v/>
          </cell>
          <cell r="AG224">
            <v>1</v>
          </cell>
          <cell r="AH224">
            <v>90</v>
          </cell>
          <cell r="AI224" t="str">
            <v>Serve</v>
          </cell>
          <cell r="AJ224">
            <v>0</v>
          </cell>
        </row>
        <row r="225">
          <cell r="D225">
            <v>34981</v>
          </cell>
          <cell r="I225" t="str">
            <v>Eggs, Fish, Gluten, Wheat</v>
          </cell>
          <cell r="J225" t="str">
            <v>Crumbed Fish (Alaskan Pollock Fillets (58%), Wheat Flour, Water, Canola Oil, Thickeners (1403, Xanthan Gum, Guar Gum), Maize Starch, Maize Flour, Salt, Yeast, Rice Flour, Egg Powder, Sugar, Maltodextrin, Acidity Regulators (450, Sodium Bicarbonate), Glucose.)</v>
          </cell>
          <cell r="L225">
            <v>13.42</v>
          </cell>
          <cell r="M225">
            <v>9.7899999999999991</v>
          </cell>
          <cell r="N225">
            <v>19</v>
          </cell>
          <cell r="P225">
            <v>23</v>
          </cell>
          <cell r="S225">
            <v>206</v>
          </cell>
          <cell r="T225">
            <v>267</v>
          </cell>
          <cell r="U225">
            <v>345</v>
          </cell>
          <cell r="Y225">
            <v>0.88</v>
          </cell>
          <cell r="Z225">
            <v>1</v>
          </cell>
          <cell r="AA225">
            <v>1.1000000000000001</v>
          </cell>
          <cell r="AB225">
            <v>925</v>
          </cell>
          <cell r="AD225" t="str">
            <v/>
          </cell>
          <cell r="AE225" t="str">
            <v/>
          </cell>
          <cell r="AF225" t="str">
            <v/>
          </cell>
          <cell r="AG225">
            <v>1</v>
          </cell>
          <cell r="AH225">
            <v>110</v>
          </cell>
          <cell r="AI225" t="str">
            <v>Serve</v>
          </cell>
          <cell r="AJ225">
            <v>0</v>
          </cell>
        </row>
        <row r="226">
          <cell r="D226">
            <v>42050</v>
          </cell>
          <cell r="I226" t="str">
            <v>Eggs, Fish, Gluten, Wheat</v>
          </cell>
          <cell r="J226" t="str">
            <v>Crumbed Fish (Alaskan Pollock Fillets (58%), Wheat Flour, Water, Canola Oil, Thickeners (1403, Xanthan Gum, Guar Gum), Maize Starch, Maize Flour, Salt, Yeast, Rice Flour, Egg Powder, Sugar, Maltodextrin, Acidity Regulators (450, Sodium Bicarbonate), Glucose.), Lemon Wedge</v>
          </cell>
          <cell r="L226">
            <v>13.43</v>
          </cell>
          <cell r="M226">
            <v>9.7899999999999991</v>
          </cell>
          <cell r="N226">
            <v>19</v>
          </cell>
          <cell r="P226">
            <v>23</v>
          </cell>
          <cell r="S226">
            <v>206</v>
          </cell>
          <cell r="T226">
            <v>268</v>
          </cell>
          <cell r="U226">
            <v>345</v>
          </cell>
          <cell r="Y226">
            <v>0.88</v>
          </cell>
          <cell r="Z226">
            <v>1</v>
          </cell>
          <cell r="AA226">
            <v>1.1200000000000001</v>
          </cell>
          <cell r="AB226">
            <v>926</v>
          </cell>
          <cell r="AD226" t="str">
            <v/>
          </cell>
          <cell r="AE226" t="str">
            <v/>
          </cell>
          <cell r="AF226" t="str">
            <v/>
          </cell>
          <cell r="AG226">
            <v>1</v>
          </cell>
          <cell r="AH226">
            <v>111</v>
          </cell>
          <cell r="AI226" t="str">
            <v>Serve</v>
          </cell>
          <cell r="AJ226">
            <v>0</v>
          </cell>
        </row>
        <row r="227">
          <cell r="D227">
            <v>42047</v>
          </cell>
          <cell r="I227" t="str">
            <v>Eggs, Fish, Gluten, Wheat</v>
          </cell>
          <cell r="J227" t="str">
            <v>Crumbed Fish (Alaskan Pollock Fillets (58%), Wheat Flour, Water, Canola Oil, Thickeners (1403, Xanthan Gum, Guar Gum), Maize Starch, Maize Flour, Salt, Yeast, Rice Flour, Egg Powder, Sugar, Maltodextrin, Acidity Regulators (450, Sodium Bicarbonate), Glucose.), Potato Chats Peeled &amp; Halved, Lemon Wedge</v>
          </cell>
          <cell r="L227">
            <v>15.29</v>
          </cell>
          <cell r="M227">
            <v>9.7899999999999991</v>
          </cell>
          <cell r="N227">
            <v>30</v>
          </cell>
          <cell r="P227">
            <v>26</v>
          </cell>
          <cell r="S227">
            <v>256</v>
          </cell>
          <cell r="T227">
            <v>625</v>
          </cell>
          <cell r="U227">
            <v>349</v>
          </cell>
          <cell r="Y227">
            <v>0.88</v>
          </cell>
          <cell r="Z227">
            <v>2.1</v>
          </cell>
          <cell r="AA227">
            <v>2.13</v>
          </cell>
          <cell r="AB227">
            <v>1153</v>
          </cell>
          <cell r="AD227" t="str">
            <v/>
          </cell>
          <cell r="AE227" t="str">
            <v/>
          </cell>
          <cell r="AF227" t="str">
            <v/>
          </cell>
          <cell r="AG227">
            <v>1</v>
          </cell>
          <cell r="AH227">
            <v>201</v>
          </cell>
          <cell r="AI227" t="str">
            <v>Serve</v>
          </cell>
          <cell r="AJ227">
            <v>0</v>
          </cell>
        </row>
        <row r="228">
          <cell r="D228">
            <v>35175</v>
          </cell>
          <cell r="I228" t="str">
            <v>Milk, Soy</v>
          </cell>
          <cell r="J228" t="str">
            <v>Cubitan (Milk Protein (From Cow'S Milk), Water, Maltodextrin, Sugar, Vegetable Oils (Rapeseed Oil, Sunflower Oil), L-Arginine, Acidity Regulator (Citric Acid), Flavouring, Sodium L-Ascorbate, Carotenoids (Contains Soy) (B-Carotene, Lycopene Oleoresin From Tomatoes, Lutein), Magnesium Hydrogen Phosphate, Emulsifier (Soy Lecithin), Choline Chloride, Di-Potassium Hydrogen Phosphate, Dl-A-Tocopherol, Potassium Chloride, Potassium Citrate, Magnesium Hydroxide, Ferrous Lactate, Zinc Sulphate, Potassium Hydroxide, Copper Gluconate, Manganese Sulphate, Sodium Chloride, Nicotinamide, Calcium D-Pantothenate, Pyridoxine Hydrochloride, Riboflavin, Thiamin Hydrochloride, Sodium Fluoride, Retinyl Acetate, Pteroylmonoglutamic Acid, Sodium Selenite, Chromium Chloride, Sodium Molybdate, Potassium Iodide, Phytomenadione, D-Biotin, Cholecalciferol, Cyanocobalamin.)</v>
          </cell>
          <cell r="L228">
            <v>17.600000000000001</v>
          </cell>
          <cell r="M228">
            <v>7</v>
          </cell>
          <cell r="N228">
            <v>29</v>
          </cell>
          <cell r="P228">
            <v>450</v>
          </cell>
          <cell r="S228">
            <v>364</v>
          </cell>
          <cell r="T228">
            <v>300</v>
          </cell>
          <cell r="U228">
            <v>100</v>
          </cell>
          <cell r="Y228">
            <v>1</v>
          </cell>
          <cell r="Z228">
            <v>1</v>
          </cell>
          <cell r="AA228">
            <v>14.2</v>
          </cell>
          <cell r="AB228">
            <v>1040</v>
          </cell>
          <cell r="AD228" t="str">
            <v/>
          </cell>
          <cell r="AE228" t="str">
            <v/>
          </cell>
          <cell r="AF228" t="str">
            <v/>
          </cell>
          <cell r="AG228">
            <v>1</v>
          </cell>
          <cell r="AH228">
            <v>200</v>
          </cell>
          <cell r="AI228" t="str">
            <v>Serve</v>
          </cell>
          <cell r="AJ228">
            <v>0</v>
          </cell>
        </row>
        <row r="229">
          <cell r="D229">
            <v>40001</v>
          </cell>
          <cell r="I229" t="str">
            <v/>
          </cell>
          <cell r="J229" t="str">
            <v>COCONUT Cream Uht KARA 1lt (Coconut cream 99.9%, Xanthan gum (415), Guar gum (412), Carrageenan (407).), Water, Onion Diced 5mm, Massaman Paste (Garlic, ginger, canola oil, raw sugar, salt, garam masala, lemon juice, chilli powder, water, cardamom seeds, aniseed, cloves, pepper, coriander seeds, cumin seeds, cinnamon, turmeric.), Garlic Crushed (Garlic, Salt), Ginger Crushed (Ginger, Vinegar, Vegetable Oil, Salt, Lactic Acid), Lemongrass NFM, Sugar White, Salt Cooking ((Sodium Chloride), Anticaking Agent (535)), Lime Leaves NFM, Pepper White Ground</v>
          </cell>
          <cell r="L229">
            <v>101.51</v>
          </cell>
          <cell r="M229">
            <v>744.03</v>
          </cell>
          <cell r="N229">
            <v>335</v>
          </cell>
          <cell r="P229">
            <v>829</v>
          </cell>
          <cell r="S229">
            <v>1757</v>
          </cell>
          <cell r="T229">
            <v>9147</v>
          </cell>
          <cell r="U229">
            <v>14215</v>
          </cell>
          <cell r="Y229">
            <v>703.96299999999997</v>
          </cell>
          <cell r="Z229">
            <v>54.7</v>
          </cell>
          <cell r="AA229">
            <v>203.91</v>
          </cell>
          <cell r="AB229">
            <v>35100</v>
          </cell>
          <cell r="AD229" t="str">
            <v/>
          </cell>
          <cell r="AE229" t="str">
            <v/>
          </cell>
          <cell r="AF229" t="str">
            <v/>
          </cell>
          <cell r="AG229">
            <v>1</v>
          </cell>
          <cell r="AH229">
            <v>6830</v>
          </cell>
          <cell r="AI229" t="str">
            <v>Serve</v>
          </cell>
          <cell r="AJ229">
            <v>0</v>
          </cell>
        </row>
        <row r="230">
          <cell r="D230">
            <v>35191</v>
          </cell>
          <cell r="I230" t="str">
            <v/>
          </cell>
          <cell r="J230" t="str">
            <v>Honeydew, Rockmelon (Rockmelon -Size: 30 X 30, Premium Grade: Peeled, Cut), Watermelon (Watermelon Size: 30 X 30 / Premium Grade: Peeled, Cut)</v>
          </cell>
          <cell r="L230">
            <v>0.93</v>
          </cell>
          <cell r="M230">
            <v>0.2</v>
          </cell>
          <cell r="N230">
            <v>9</v>
          </cell>
          <cell r="P230">
            <v>25</v>
          </cell>
          <cell r="S230">
            <v>19</v>
          </cell>
          <cell r="T230">
            <v>246</v>
          </cell>
          <cell r="U230">
            <v>30</v>
          </cell>
          <cell r="Y230">
            <v>0</v>
          </cell>
          <cell r="Z230">
            <v>1.2</v>
          </cell>
          <cell r="AA230">
            <v>8.73</v>
          </cell>
          <cell r="AB230">
            <v>180</v>
          </cell>
          <cell r="AD230" t="str">
            <v/>
          </cell>
          <cell r="AE230" t="str">
            <v/>
          </cell>
          <cell r="AF230" t="str">
            <v/>
          </cell>
          <cell r="AG230">
            <v>1</v>
          </cell>
          <cell r="AH230">
            <v>150</v>
          </cell>
          <cell r="AI230" t="str">
            <v>Serve</v>
          </cell>
          <cell r="AJ230">
            <v>0</v>
          </cell>
        </row>
        <row r="231">
          <cell r="D231">
            <v>44877</v>
          </cell>
          <cell r="I231" t="str">
            <v>Soy</v>
          </cell>
          <cell r="J231" t="str">
            <v>Water, Red Lentils (Red Lentils), Mushroom Cup Quartered, Spinach Frozen Chopped, Rice Basmati, Tomato crushed pouch (Tomato (99.8%) (Reconstituted Tomato Paste (Tomato Paste, Water), Acidity Regulator (330)), Soy Chunks (Soy flour 100%), Onion Diced 5mm, Salt Cooking ((Sodium Chloride), Anticaking Agent (535)), Cinnamon, Coriander Ground, Cumin Ground, Curry Powder (Coriander, Turmeric, Fennel, Pepper, Cumin, Chilli, Fenugreek, Garlic, Ginger, Salt), Mustard Powder, Garlic Crushed (Garlic, Salt), Coriander Chopped, Oil Vegetable (Vegetable Oil, Antifoam (900A))</v>
          </cell>
          <cell r="L231">
            <v>17.29</v>
          </cell>
          <cell r="M231">
            <v>2.35</v>
          </cell>
          <cell r="N231">
            <v>42</v>
          </cell>
          <cell r="P231">
            <v>80</v>
          </cell>
          <cell r="S231">
            <v>226</v>
          </cell>
          <cell r="T231">
            <v>853</v>
          </cell>
          <cell r="U231">
            <v>405</v>
          </cell>
          <cell r="Y231">
            <v>0.83699999999999997</v>
          </cell>
          <cell r="Z231">
            <v>7.2</v>
          </cell>
          <cell r="AA231">
            <v>3.15</v>
          </cell>
          <cell r="AB231">
            <v>1142</v>
          </cell>
          <cell r="AD231" t="str">
            <v>Egg, Gluten, Milk, Peanuts, Sesame, Soy, Sulphite, Treenut, Wheat</v>
          </cell>
          <cell r="AE231" t="str">
            <v/>
          </cell>
          <cell r="AF231" t="str">
            <v/>
          </cell>
          <cell r="AG231">
            <v>1</v>
          </cell>
          <cell r="AH231">
            <v>290</v>
          </cell>
          <cell r="AI231" t="str">
            <v>Serve</v>
          </cell>
          <cell r="AJ231">
            <v>0</v>
          </cell>
        </row>
        <row r="232">
          <cell r="D232">
            <v>36535</v>
          </cell>
          <cell r="I232" t="str">
            <v>Soy, Gluten, Wheat, Milk</v>
          </cell>
          <cell r="J232" t="str">
            <v>Water, Red Lentils (Red Lentils), Bread Naan (Wheat Flour[(57%), Thiamine, Folic Acid], Water, Vegetable Oil [Antioxidant (320)], Sugar, Yeast, Baking Powder [Mineral Salts (500, 450, 341)], Iodised Salt, Acidity Regulator (297), Preservative (282), Mineral Salt (500).), Mushroom Cup Quartered, Spinach Frozen Chopped, Rice Basmati, Tomato crushed pouch (Tomato (99.8%) (Reconstituted Tomato Paste (Tomato Paste, Water), Acidity Regulator (330)), Yoghurt Natural 1kg (Milk, Cream, Milk Solids Non-Fat, Live Yoghurt Culture), Soy Chunks (Soy flour 100%), Onion Diced 5mm, Salt Cooking ((Sodium Chloride), Anticaking Agent (535)), Cinnamon, Coriander Ground, Cumin Ground, Curry Powder (Coriander, Turmeric, Fennel, Pepper, Cumin, Chilli, Fenugreek, Garlic, Ginger, Salt), Mustard Powder, Garlic Crushed (Garlic, Salt), Coriander Chopped, Oil Vegetable (Vegetable Oil, Antifoam (900A))</v>
          </cell>
          <cell r="L232">
            <v>24.69</v>
          </cell>
          <cell r="M232">
            <v>10.09</v>
          </cell>
          <cell r="N232">
            <v>76</v>
          </cell>
          <cell r="P232">
            <v>131</v>
          </cell>
          <cell r="S232">
            <v>320</v>
          </cell>
          <cell r="T232">
            <v>992</v>
          </cell>
          <cell r="U232">
            <v>1004</v>
          </cell>
          <cell r="Y232">
            <v>4.3070000000000004</v>
          </cell>
          <cell r="Z232">
            <v>8.9</v>
          </cell>
          <cell r="AA232">
            <v>8.56</v>
          </cell>
          <cell r="AB232">
            <v>2154</v>
          </cell>
          <cell r="AD232" t="str">
            <v>Egg, Gluten, Milk, Peanuts, Sesame, Soy, Sulphite, Treenut, Wheat</v>
          </cell>
          <cell r="AE232" t="str">
            <v/>
          </cell>
          <cell r="AF232" t="str">
            <v/>
          </cell>
          <cell r="AG232">
            <v>1</v>
          </cell>
          <cell r="AH232">
            <v>380</v>
          </cell>
          <cell r="AI232" t="str">
            <v>Serve</v>
          </cell>
          <cell r="AJ232">
            <v>0</v>
          </cell>
        </row>
        <row r="233">
          <cell r="D233">
            <v>34845</v>
          </cell>
          <cell r="I233" t="str">
            <v>Soy</v>
          </cell>
          <cell r="J233" t="str">
            <v>Red Lentils (Red Lentils), Mushroom Cup Quartered, Spinach Frozen Chopped, Water, Tomato crushed pouch (Tomato (99.8%) (Reconstituted Tomato Paste (Tomato Paste, Water), Acidity Regulator (330)), Soy Chunks (Soy flour 100%), Onion Diced 5mm, Salt Cooking ((Sodium Chloride), Anticaking Agent (535)), Cinnamon, Coriander Ground, Cumin Ground, Curry Powder (Coriander, Turmeric, Fennel, Pepper, Cumin, Chilli, Fenugreek, Garlic, Ginger, Salt), Mustard Powder, Garlic Crushed (Garlic, Salt), Coriander Chopped, Oil Vegetable (Vegetable Oil, Antifoam (900A))</v>
          </cell>
          <cell r="L233">
            <v>14.59</v>
          </cell>
          <cell r="M233">
            <v>2.0499999999999998</v>
          </cell>
          <cell r="N233">
            <v>18</v>
          </cell>
          <cell r="P233">
            <v>78</v>
          </cell>
          <cell r="S233">
            <v>199</v>
          </cell>
          <cell r="T233">
            <v>836</v>
          </cell>
          <cell r="U233">
            <v>402</v>
          </cell>
          <cell r="Y233">
            <v>0.53700000000000003</v>
          </cell>
          <cell r="Z233">
            <v>6.9</v>
          </cell>
          <cell r="AA233">
            <v>2.85</v>
          </cell>
          <cell r="AB233">
            <v>695</v>
          </cell>
          <cell r="AD233" t="str">
            <v>Egg, Gluten, Milk, Peanuts, Sesame, Soy, Sulphite, Treenut, Wheat</v>
          </cell>
          <cell r="AE233" t="str">
            <v/>
          </cell>
          <cell r="AF233" t="str">
            <v/>
          </cell>
          <cell r="AG233">
            <v>1</v>
          </cell>
          <cell r="AH233">
            <v>200</v>
          </cell>
          <cell r="AI233" t="str">
            <v>Serve</v>
          </cell>
          <cell r="AJ233">
            <v>0</v>
          </cell>
        </row>
        <row r="234">
          <cell r="D234">
            <v>34846</v>
          </cell>
          <cell r="I234" t="str">
            <v/>
          </cell>
          <cell r="J234" t="str">
            <v>Red Lentils (Red Lentils), Water, Spinach Frozen Chopped, Onion Diced 5mm, Coriander Ground, Curry Powder (Coriander, Turmeric, Fennel, Pepper, Cumin, Chilli, Fenugreek, Garlic, Ginger, Salt), Salt Cooking ((Sodium Chloride), Anticaking Agent (535)), Garlic Crushed (Garlic, Salt), Turmeric, Coriander Chopped</v>
          </cell>
          <cell r="L234">
            <v>17.41</v>
          </cell>
          <cell r="M234">
            <v>1.93</v>
          </cell>
          <cell r="N234">
            <v>35</v>
          </cell>
          <cell r="P234">
            <v>67</v>
          </cell>
          <cell r="S234">
            <v>233</v>
          </cell>
          <cell r="T234">
            <v>708</v>
          </cell>
          <cell r="U234">
            <v>561</v>
          </cell>
          <cell r="Y234">
            <v>0.26300000000000001</v>
          </cell>
          <cell r="Z234">
            <v>7.9</v>
          </cell>
          <cell r="AA234">
            <v>2.35</v>
          </cell>
          <cell r="AB234">
            <v>1018</v>
          </cell>
          <cell r="AD234" t="str">
            <v>Egg, Gluten, Milk, Peanuts, Sesame, Soy, Sulphite, Treenut, Wheat</v>
          </cell>
          <cell r="AE234" t="str">
            <v/>
          </cell>
          <cell r="AF234" t="str">
            <v/>
          </cell>
          <cell r="AG234">
            <v>1</v>
          </cell>
          <cell r="AH234">
            <v>200</v>
          </cell>
          <cell r="AI234" t="str">
            <v>Serve</v>
          </cell>
          <cell r="AJ234">
            <v>0</v>
          </cell>
        </row>
        <row r="235">
          <cell r="D235">
            <v>38376</v>
          </cell>
          <cell r="I235" t="str">
            <v/>
          </cell>
          <cell r="J235" t="str">
            <v>Red Lentils, Water, Spinach Frozen Chopped, Onion Diced 5mm, Coriander Ground, Curry Powder (Coriander, Turmeric, Fennel, Pepper, Cumin, Chilli, Fenugreek, Garlic, Ginger, Salt), Salt Cooking ((Sodium Chloride), Anticaking Agent (535)), Garlic Crushed (Garlic, Salt), Turmeric</v>
          </cell>
          <cell r="L235">
            <v>52.41</v>
          </cell>
          <cell r="M235">
            <v>5.41</v>
          </cell>
          <cell r="N235">
            <v>110</v>
          </cell>
          <cell r="P235">
            <v>187</v>
          </cell>
          <cell r="S235">
            <v>479</v>
          </cell>
          <cell r="T235">
            <v>1582</v>
          </cell>
          <cell r="U235">
            <v>532</v>
          </cell>
          <cell r="Y235">
            <v>8.5999999999999993E-2</v>
          </cell>
          <cell r="Z235">
            <v>22.2</v>
          </cell>
          <cell r="AA235">
            <v>6.01</v>
          </cell>
          <cell r="AB235">
            <v>2995</v>
          </cell>
          <cell r="AD235" t="str">
            <v>Egg, Gluten, Milk, Peanuts, Sesame, Soy, Sulphite, Treenut, Wheat</v>
          </cell>
          <cell r="AE235" t="str">
            <v/>
          </cell>
          <cell r="AF235" t="str">
            <v/>
          </cell>
          <cell r="AG235">
            <v>1</v>
          </cell>
          <cell r="AH235">
            <v>202</v>
          </cell>
          <cell r="AI235" t="str">
            <v>Serve</v>
          </cell>
          <cell r="AJ235">
            <v>0</v>
          </cell>
        </row>
        <row r="236">
          <cell r="D236">
            <v>42074</v>
          </cell>
          <cell r="I236" t="str">
            <v>Soy, Gluten, Wheat</v>
          </cell>
          <cell r="J236" t="str">
            <v>Water, Red Lentils (Red Lentils), Bread Naan (Wheat Flour[(57%), Thiamine, Folic Acid], Water, Vegetable Oil [Antioxidant (320)], Sugar, Yeast, Baking Powder [Mineral Salts (500, 450, 341)], Iodised Salt, Acidity Regulator (297), Preservative (282), Mineral Salt (500).), Mushroom Cup Quartered, Spinach Frozen Chopped, Rice Basmati, Tomato crushed pouch (Tomato (99.8%) (Reconstituted Tomato Paste (Tomato Paste, Water), Acidity Regulator (330)), Soy Chunks (Soy flour 100%), Onion Diced 5mm, Salt Cooking ((Sodium Chloride), Anticaking Agent (535)), Cinnamon, Coriander Ground, Cumin Ground, Curry Powder (Coriander, Turmeric, Fennel, Pepper, Cumin, Chilli, Fenugreek, Garlic, Ginger, Salt), Mustard Powder, Garlic Crushed (Garlic, Salt), Coriander Chopped, Oil Vegetable (Vegetable Oil, Antifoam (900A))</v>
          </cell>
          <cell r="L236">
            <v>23.59</v>
          </cell>
          <cell r="M236">
            <v>8.09</v>
          </cell>
          <cell r="N236">
            <v>74</v>
          </cell>
          <cell r="P236">
            <v>99</v>
          </cell>
          <cell r="S236">
            <v>289</v>
          </cell>
          <cell r="T236">
            <v>939</v>
          </cell>
          <cell r="U236">
            <v>990</v>
          </cell>
          <cell r="Y236">
            <v>3.0070000000000001</v>
          </cell>
          <cell r="Z236">
            <v>8.9</v>
          </cell>
          <cell r="AA236">
            <v>6.86</v>
          </cell>
          <cell r="AB236">
            <v>2031</v>
          </cell>
          <cell r="AD236" t="str">
            <v>Egg, Gluten, Milk, Peanuts, Sesame, Soy, Sulphite, Treenut, Wheat</v>
          </cell>
          <cell r="AE236" t="str">
            <v/>
          </cell>
          <cell r="AF236" t="str">
            <v/>
          </cell>
          <cell r="AG236">
            <v>1</v>
          </cell>
          <cell r="AH236">
            <v>360</v>
          </cell>
          <cell r="AI236" t="str">
            <v>Serve</v>
          </cell>
          <cell r="AJ236">
            <v>0</v>
          </cell>
        </row>
        <row r="237">
          <cell r="D237">
            <v>42075</v>
          </cell>
          <cell r="I237" t="str">
            <v>Soy, Milk</v>
          </cell>
          <cell r="J237" t="str">
            <v>Water, Red Lentils (Red Lentils), Mushroom Cup Quartered, Spinach Frozen Chopped, Rice Basmati, Tomato crushed pouch (Tomato (99.8%) (Reconstituted Tomato Paste (Tomato Paste, Water), Acidity Regulator (330)), Yoghurt Natural 1kg (Milk, Cream, Milk Solids Non-Fat, Live Yoghurt Culture), Soy Chunks (Soy flour 100%), Onion Diced 5mm, Salt Cooking ((Sodium Chloride), Anticaking Agent (535)), Cinnamon, Coriander Ground, Cumin Ground, Curry Powder (Coriander, Turmeric, Fennel, Pepper, Cumin, Chilli, Fenugreek, Garlic, Ginger, Salt), Mustard Powder, Garlic Crushed (Garlic, Salt), Coriander Chopped, Oil Vegetable (Vegetable Oil, Antifoam (900A))</v>
          </cell>
          <cell r="L237">
            <v>18.39</v>
          </cell>
          <cell r="M237">
            <v>4.3499999999999996</v>
          </cell>
          <cell r="N237">
            <v>44</v>
          </cell>
          <cell r="P237">
            <v>112</v>
          </cell>
          <cell r="S237">
            <v>257</v>
          </cell>
          <cell r="T237">
            <v>906</v>
          </cell>
          <cell r="U237">
            <v>419</v>
          </cell>
          <cell r="Y237">
            <v>2.137</v>
          </cell>
          <cell r="Z237">
            <v>7.2</v>
          </cell>
          <cell r="AA237">
            <v>4.8499999999999996</v>
          </cell>
          <cell r="AB237">
            <v>1265</v>
          </cell>
          <cell r="AD237" t="str">
            <v>Egg, Gluten, Milk, Peanuts, Sesame, Soy, Sulphite, Treenut, Wheat</v>
          </cell>
          <cell r="AE237" t="str">
            <v/>
          </cell>
          <cell r="AF237" t="str">
            <v/>
          </cell>
          <cell r="AG237">
            <v>1</v>
          </cell>
          <cell r="AH237">
            <v>310</v>
          </cell>
          <cell r="AI237" t="str">
            <v>Serve</v>
          </cell>
          <cell r="AJ237">
            <v>0</v>
          </cell>
        </row>
        <row r="238">
          <cell r="D238">
            <v>42221</v>
          </cell>
          <cell r="I238" t="str">
            <v>Gluten, Soy, Wheat</v>
          </cell>
          <cell r="J238" t="str">
            <v>Bread Wholemeal Sandwich Wonder (Wholemeal Wheat Flour (46%), Water, Wheat Flour, Yeast, Wheat Gluten, Canola Oil, Modified Tapioca Starch (1413), Iodised Salt, Vinegar, Wheat Fibre, Cultured Wheat Flour, Soy Flour, Vegetable Emulsifiers (471, 472E, 481), Vitamins (Niacin, Thiamin, Folic Acid, Vitamin E), Mineral (Iron), Processing Aids (Wheat))</v>
          </cell>
          <cell r="L238">
            <v>7</v>
          </cell>
          <cell r="M238">
            <v>2.2799999999999998</v>
          </cell>
          <cell r="N238">
            <v>29</v>
          </cell>
          <cell r="P238">
            <v>0</v>
          </cell>
          <cell r="S238">
            <v>0</v>
          </cell>
          <cell r="T238">
            <v>0</v>
          </cell>
          <cell r="U238">
            <v>280</v>
          </cell>
          <cell r="Y238">
            <v>0.73699999999999999</v>
          </cell>
          <cell r="Z238">
            <v>5.5</v>
          </cell>
          <cell r="AA238">
            <v>1.69</v>
          </cell>
          <cell r="AB238">
            <v>722</v>
          </cell>
          <cell r="AD238" t="str">
            <v>Sesame</v>
          </cell>
          <cell r="AE238" t="str">
            <v/>
          </cell>
          <cell r="AF238" t="str">
            <v/>
          </cell>
          <cell r="AG238">
            <v>1</v>
          </cell>
          <cell r="AH238">
            <v>74</v>
          </cell>
          <cell r="AI238" t="str">
            <v>Serve</v>
          </cell>
          <cell r="AJ238">
            <v>0</v>
          </cell>
        </row>
        <row r="239">
          <cell r="D239">
            <v>36957</v>
          </cell>
          <cell r="I239" t="str">
            <v/>
          </cell>
          <cell r="J239" t="str">
            <v>Jelly Diet Lime (Water, Beef Gelatine, Acidity Regulators (297, 330), Flavour, Sweeteners (951, 950), Colours (102, 133).), Jelly Diet Orange (Water, Beef Gelatine, Acidity Regulators (297, 330), Flavour, Sweeteners (951, 950), Colour (110).), Jelly Diet Raspberry (Water, Beef Gelatine, Acidity Regulators (297, 330), Flavour, Sweeteners (951, 950), Colour (122).)</v>
          </cell>
          <cell r="L239">
            <v>1.87</v>
          </cell>
          <cell r="M239">
            <v>0</v>
          </cell>
          <cell r="N239">
            <v>0</v>
          </cell>
          <cell r="P239">
            <v>0</v>
          </cell>
          <cell r="S239">
            <v>0</v>
          </cell>
          <cell r="T239">
            <v>0</v>
          </cell>
          <cell r="U239">
            <v>6</v>
          </cell>
          <cell r="Y239">
            <v>0</v>
          </cell>
          <cell r="Z239">
            <v>0</v>
          </cell>
          <cell r="AA239">
            <v>0</v>
          </cell>
          <cell r="AB239">
            <v>33</v>
          </cell>
          <cell r="AD239" t="str">
            <v/>
          </cell>
          <cell r="AE239" t="str">
            <v/>
          </cell>
          <cell r="AF239" t="str">
            <v/>
          </cell>
          <cell r="AG239">
            <v>1</v>
          </cell>
          <cell r="AH239">
            <v>110</v>
          </cell>
          <cell r="AI239" t="str">
            <v>Serve</v>
          </cell>
          <cell r="AJ239">
            <v>0</v>
          </cell>
        </row>
        <row r="240">
          <cell r="D240">
            <v>36958</v>
          </cell>
          <cell r="I240" t="str">
            <v/>
          </cell>
          <cell r="J240" t="str">
            <v>Jelly Diet Lime (Water, Beef Gelatine, Acidity Regulators (297, 330), Flavour, Sweeteners (951, 950), Colours (102, 133).), Jelly Diet Orange (Water, Beef Gelatine, Acidity Regulators (297, 330), Flavour, Sweeteners (951, 950), Colour (110).)</v>
          </cell>
          <cell r="L240">
            <v>1.87</v>
          </cell>
          <cell r="M240">
            <v>0</v>
          </cell>
          <cell r="N240">
            <v>0</v>
          </cell>
          <cell r="P240">
            <v>0</v>
          </cell>
          <cell r="S240">
            <v>0</v>
          </cell>
          <cell r="T240">
            <v>0</v>
          </cell>
          <cell r="U240">
            <v>5</v>
          </cell>
          <cell r="Y240">
            <v>0</v>
          </cell>
          <cell r="Z240">
            <v>0</v>
          </cell>
          <cell r="AA240">
            <v>0</v>
          </cell>
          <cell r="AB240">
            <v>33</v>
          </cell>
          <cell r="AD240" t="str">
            <v/>
          </cell>
          <cell r="AE240" t="str">
            <v/>
          </cell>
          <cell r="AF240" t="str">
            <v/>
          </cell>
          <cell r="AG240">
            <v>1</v>
          </cell>
          <cell r="AH240">
            <v>110</v>
          </cell>
          <cell r="AI240" t="str">
            <v>Serve</v>
          </cell>
          <cell r="AJ240">
            <v>0</v>
          </cell>
        </row>
        <row r="241">
          <cell r="D241">
            <v>35188</v>
          </cell>
          <cell r="I241" t="str">
            <v>Gluten, Wheat, Milk</v>
          </cell>
          <cell r="J241" t="str">
            <v>Cheese Tasty PC (Pasteurised Milk, Salt, Cultures, Enzyme (Non-Animal Rennet)), Cheese Triangle PC (Cheese (pasteurized cow's milk, microbial rennet), water, butter, cream, skimmed milk powder, emulsifiers (E339, E450, E452), whey powder, salt, acidifier: citric acid.), Dry Biscuits(Water Crackers) (Wheat Flour, Vegetable Oil (Contains Soy), Salt, Baking Powder)</v>
          </cell>
          <cell r="L241">
            <v>4.25</v>
          </cell>
          <cell r="M241">
            <v>6.09</v>
          </cell>
          <cell r="N241">
            <v>5</v>
          </cell>
          <cell r="P241">
            <v>77</v>
          </cell>
          <cell r="S241">
            <v>54</v>
          </cell>
          <cell r="T241">
            <v>16</v>
          </cell>
          <cell r="U241">
            <v>189</v>
          </cell>
          <cell r="Y241">
            <v>4.1740000000000004</v>
          </cell>
          <cell r="Z241">
            <v>0.2</v>
          </cell>
          <cell r="AA241">
            <v>0.49</v>
          </cell>
          <cell r="AB241">
            <v>396</v>
          </cell>
          <cell r="AD241" t="str">
            <v>Egg, Milk, Peanuts, Sesame, Treenut</v>
          </cell>
          <cell r="AE241" t="str">
            <v/>
          </cell>
          <cell r="AF241" t="str">
            <v/>
          </cell>
          <cell r="AG241">
            <v>1</v>
          </cell>
          <cell r="AH241">
            <v>25</v>
          </cell>
          <cell r="AI241" t="str">
            <v>Serve</v>
          </cell>
          <cell r="AJ241">
            <v>0</v>
          </cell>
        </row>
        <row r="242">
          <cell r="D242">
            <v>35189</v>
          </cell>
          <cell r="I242" t="str">
            <v>Milk, Gluten, Wheat</v>
          </cell>
          <cell r="J242" t="str">
            <v>Cheese Tasty PC (Pasteurised Milk, Salt, Cultures, Enzyme (Non-Animal Rennet)), Dry Biscuits(Water Crackers) (Wheat Flour, Vegetable Oil (Contains Soy), Salt, Baking Powder)</v>
          </cell>
          <cell r="L242">
            <v>5.59</v>
          </cell>
          <cell r="M242">
            <v>7.37</v>
          </cell>
          <cell r="N242">
            <v>5</v>
          </cell>
          <cell r="P242">
            <v>150</v>
          </cell>
          <cell r="S242">
            <v>102</v>
          </cell>
          <cell r="T242">
            <v>24</v>
          </cell>
          <cell r="U242">
            <v>168</v>
          </cell>
          <cell r="Y242">
            <v>4.9580000000000002</v>
          </cell>
          <cell r="Z242">
            <v>0.2</v>
          </cell>
          <cell r="AA242">
            <v>0.21</v>
          </cell>
          <cell r="AB242">
            <v>451</v>
          </cell>
          <cell r="AD242" t="str">
            <v>Egg, Milk, Peanuts, Sesame, Treenut</v>
          </cell>
          <cell r="AE242" t="str">
            <v/>
          </cell>
          <cell r="AF242" t="str">
            <v/>
          </cell>
          <cell r="AG242">
            <v>1</v>
          </cell>
          <cell r="AH242">
            <v>26</v>
          </cell>
          <cell r="AI242" t="str">
            <v>Serve</v>
          </cell>
          <cell r="AJ242">
            <v>0</v>
          </cell>
        </row>
        <row r="243">
          <cell r="D243">
            <v>35190</v>
          </cell>
          <cell r="I243" t="str">
            <v>Milk, Gluten, Wheat</v>
          </cell>
          <cell r="J243" t="str">
            <v>Cheese Triangle PC (Cheese (pasteurized cow's milk, microbial rennet), water, butter, cream, skimmed milk powder, emulsifiers (E339, E450, E452), whey powder, salt, acidifier: citric acid.), Dry Biscuits(Water Crackers) (Wheat Flour, Vegetable Oil (Contains Soy), Salt, Baking Powder)</v>
          </cell>
          <cell r="L243">
            <v>2.91</v>
          </cell>
          <cell r="M243">
            <v>4.8</v>
          </cell>
          <cell r="N243">
            <v>5</v>
          </cell>
          <cell r="P243">
            <v>3</v>
          </cell>
          <cell r="S243">
            <v>6</v>
          </cell>
          <cell r="T243">
            <v>9</v>
          </cell>
          <cell r="U243">
            <v>209</v>
          </cell>
          <cell r="Y243">
            <v>3.39</v>
          </cell>
          <cell r="Z243">
            <v>0.2</v>
          </cell>
          <cell r="AA243">
            <v>0.77</v>
          </cell>
          <cell r="AB243">
            <v>340</v>
          </cell>
          <cell r="AD243" t="str">
            <v>Egg, Milk, Peanuts, Sesame, Treenut</v>
          </cell>
          <cell r="AE243" t="str">
            <v/>
          </cell>
          <cell r="AF243" t="str">
            <v/>
          </cell>
          <cell r="AG243">
            <v>1</v>
          </cell>
          <cell r="AH243">
            <v>25</v>
          </cell>
          <cell r="AI243" t="str">
            <v>SUPP</v>
          </cell>
          <cell r="AJ243">
            <v>0</v>
          </cell>
        </row>
        <row r="244">
          <cell r="D244">
            <v>39743</v>
          </cell>
          <cell r="I244" t="str">
            <v>Sesame, Cereals containing gluten, Soy, Sulphites, Gluten</v>
          </cell>
          <cell r="J244" t="str">
            <v>Tofu Dried Bean Curd (Water, Certified A Organic Soybeans, Mineral Salt 511(Nigari)), Water, Edamame NFM, Rice Noodles Vermicelli Sticks (Rice Flour, Water.), Choy Sum NFM, Bok Choy Sliced 10mm, Onions Sliced, Capsicum Mixed sliced 10mm, Carrot Julienne 5mm, Black Bean Sauce (Water, Sugar, Fermented Black Bean (14%) (Black Bean, Salt), Ginger, Salt, Thickener (1442, 415), Vinegar, Soybean Oil, Colour (150C), Soy Sauce (Water, Soybean, Salt, Wheat Flour), Preservative (211)), Sweet Chilli Sauce (Water, Sugar, Chillies (6%), Garlic (3%), Salt, Thickeners (1442, 415), Food Acid (Acetic)), Dark Soy Sauce NFM (Soy Sauce (73%) (Water, Salt, Soybeans, Wheat Flour), Colours (150a, 150c), Flavour  Enhancers (621, 631, 627), Sugar, Preservative (202).), Ginger Crushed (Ginger, Vinegar, Vegetable Oil, Salt, Lactic Acid), Soy Sauce (Hydrolysed Vegetable Protein (Soybean 9%, Maize), Water, Salt, Colour (150D)), Garlic Crushed (Garlic, Salt), Sesame Oil, Pepper White Ground, Salt Cooking ((Sodium Chloride), Anticaking Agent (535)), Sweet Paprika (Paprika (99%), Anti-Caking Agent (551))</v>
          </cell>
          <cell r="L244">
            <v>24.93</v>
          </cell>
          <cell r="M244">
            <v>14.52</v>
          </cell>
          <cell r="N244">
            <v>54</v>
          </cell>
          <cell r="P244">
            <v>469</v>
          </cell>
          <cell r="S244">
            <v>439</v>
          </cell>
          <cell r="T244">
            <v>613</v>
          </cell>
          <cell r="U244">
            <v>1220</v>
          </cell>
          <cell r="Y244">
            <v>2.5499999999999998</v>
          </cell>
          <cell r="Z244">
            <v>11</v>
          </cell>
          <cell r="AA244">
            <v>10.96</v>
          </cell>
          <cell r="AB244">
            <v>1949</v>
          </cell>
          <cell r="AD244" t="str">
            <v>Crustacea, Fish, Milk, Peanuts, Sesame, Soy, Treenut</v>
          </cell>
          <cell r="AE244" t="str">
            <v/>
          </cell>
          <cell r="AF244" t="str">
            <v/>
          </cell>
          <cell r="AG244">
            <v>1</v>
          </cell>
          <cell r="AH244">
            <v>321</v>
          </cell>
          <cell r="AI244" t="str">
            <v>Serve</v>
          </cell>
          <cell r="AJ244">
            <v>0</v>
          </cell>
        </row>
        <row r="245">
          <cell r="D245">
            <v>42128</v>
          </cell>
          <cell r="I245" t="str">
            <v>Eggs</v>
          </cell>
          <cell r="J245" t="str">
            <v>Boiled Egg (Eggs (= 99.9 %), Citric Acid Solution (Residual Liquid)), Lettuce Shredded</v>
          </cell>
          <cell r="L245">
            <v>345.48</v>
          </cell>
          <cell r="M245">
            <v>232.58</v>
          </cell>
          <cell r="N245">
            <v>18</v>
          </cell>
          <cell r="P245">
            <v>983</v>
          </cell>
          <cell r="S245">
            <v>3286</v>
          </cell>
          <cell r="T245">
            <v>2755</v>
          </cell>
          <cell r="U245">
            <v>2808</v>
          </cell>
          <cell r="Y245">
            <v>72.5</v>
          </cell>
          <cell r="Z245">
            <v>0.7</v>
          </cell>
          <cell r="AA245">
            <v>12.99</v>
          </cell>
          <cell r="AB245">
            <v>14825</v>
          </cell>
          <cell r="AD245" t="str">
            <v/>
          </cell>
          <cell r="AE245" t="str">
            <v/>
          </cell>
          <cell r="AF245" t="str">
            <v/>
          </cell>
          <cell r="AG245">
            <v>1</v>
          </cell>
          <cell r="AH245">
            <v>2540</v>
          </cell>
          <cell r="AI245" t="str">
            <v>Serve</v>
          </cell>
          <cell r="AJ245">
            <v>0</v>
          </cell>
        </row>
        <row r="246">
          <cell r="D246">
            <v>42121</v>
          </cell>
          <cell r="I246" t="str">
            <v>Soy, Eggs</v>
          </cell>
          <cell r="J246" t="str">
            <v>Boiled Egg (Eggs (= 99.9 %), Citric Acid Solution (Residual Liquid)), Lettuce Shredded, Mayonnaise Jar (Water,Sugar,Vegetable Oil,Thickeners,Glucose Syrup,Salt,Food Acids( Acetic,Citric),Mustard Powder,Preservatives,Natural Colour)</v>
          </cell>
          <cell r="L246">
            <v>345.49</v>
          </cell>
          <cell r="M246">
            <v>233.39</v>
          </cell>
          <cell r="N246">
            <v>20</v>
          </cell>
          <cell r="P246">
            <v>983</v>
          </cell>
          <cell r="S246">
            <v>3288</v>
          </cell>
          <cell r="T246">
            <v>2757</v>
          </cell>
          <cell r="U246">
            <v>2912</v>
          </cell>
          <cell r="Y246">
            <v>72.56</v>
          </cell>
          <cell r="Z246">
            <v>0.7</v>
          </cell>
          <cell r="AA246">
            <v>14.33</v>
          </cell>
          <cell r="AB246">
            <v>14893</v>
          </cell>
          <cell r="AD246" t="str">
            <v>Peanuts</v>
          </cell>
          <cell r="AE246" t="str">
            <v/>
          </cell>
          <cell r="AF246" t="str">
            <v/>
          </cell>
          <cell r="AG246">
            <v>1</v>
          </cell>
          <cell r="AH246">
            <v>2550</v>
          </cell>
          <cell r="AI246" t="str">
            <v>Serve</v>
          </cell>
          <cell r="AJ246">
            <v>0</v>
          </cell>
        </row>
        <row r="247">
          <cell r="D247">
            <v>35198</v>
          </cell>
          <cell r="I247" t="str">
            <v>Gluten, Soy, Wheat, Eggs</v>
          </cell>
          <cell r="J247" t="str">
            <v>Bread Wholemeal Sandwich Wonder (Wholemeal Wheat Flour (46%), Water, Wheat Flour, Yeast, Wheat Gluten, Canola Oil, Modified Tapioca Starch (1413), Iodised Salt, Vinegar, Wheat Fibre, Cultured Wheat Flour, Soy Flour, Vegetable Emulsifiers (471, 472E, 481), Vitamins (Niacin, Thiamin, Folic Acid, Vitamin E), Mineral (Iron), Processing Aids (Wheat)), Boiled Egg (Eggs (= 99.9 %), Citric Acid Solution (Residual Liquid)), Avocado Pulp (Avocado Pulp (92%), Sugar, Salt, Acidity Regulators (450, 330), Antioxidant (300), Thickener (415, Contains Traces Of Soy), Onion, Garlic.),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247">
            <v>14.13</v>
          </cell>
          <cell r="M247">
            <v>15.94</v>
          </cell>
          <cell r="N247">
            <v>32</v>
          </cell>
          <cell r="P247">
            <v>20</v>
          </cell>
          <cell r="S247">
            <v>68</v>
          </cell>
          <cell r="T247">
            <v>56</v>
          </cell>
          <cell r="U247">
            <v>513</v>
          </cell>
          <cell r="Y247">
            <v>4.2969999999999997</v>
          </cell>
          <cell r="Z247">
            <v>5.8</v>
          </cell>
          <cell r="AA247">
            <v>3.38</v>
          </cell>
          <cell r="AB247">
            <v>1409</v>
          </cell>
          <cell r="AD247" t="str">
            <v>Peanuts, Sesame</v>
          </cell>
          <cell r="AE247" t="str">
            <v/>
          </cell>
          <cell r="AF247" t="str">
            <v/>
          </cell>
          <cell r="AG247">
            <v>1</v>
          </cell>
          <cell r="AH247">
            <v>154</v>
          </cell>
          <cell r="AI247" t="str">
            <v>Serve</v>
          </cell>
          <cell r="AJ247">
            <v>0</v>
          </cell>
        </row>
        <row r="248">
          <cell r="D248">
            <v>36989</v>
          </cell>
          <cell r="I248" t="str">
            <v>Gluten, Soy, Wheat, Eggs</v>
          </cell>
          <cell r="J248"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Boiled Egg (Eggs (= 99.9 %), Citric Acid Solution (Residual Liquid)), Lettuce Shredded,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248">
            <v>13.5</v>
          </cell>
          <cell r="M248">
            <v>13.83</v>
          </cell>
          <cell r="N248">
            <v>32</v>
          </cell>
          <cell r="P248">
            <v>28</v>
          </cell>
          <cell r="S248">
            <v>78</v>
          </cell>
          <cell r="T248">
            <v>137</v>
          </cell>
          <cell r="U248">
            <v>460</v>
          </cell>
          <cell r="Y248">
            <v>3.9969999999999999</v>
          </cell>
          <cell r="Z248">
            <v>6.6</v>
          </cell>
          <cell r="AA248">
            <v>3.63</v>
          </cell>
          <cell r="AB248">
            <v>1359</v>
          </cell>
          <cell r="AD248" t="str">
            <v>Peanuts, Sesame</v>
          </cell>
          <cell r="AE248" t="str">
            <v/>
          </cell>
          <cell r="AF248" t="str">
            <v/>
          </cell>
          <cell r="AG248">
            <v>1</v>
          </cell>
          <cell r="AH248">
            <v>184</v>
          </cell>
          <cell r="AI248" t="str">
            <v>Serve</v>
          </cell>
          <cell r="AJ248">
            <v>0</v>
          </cell>
        </row>
        <row r="249">
          <cell r="D249">
            <v>36991</v>
          </cell>
          <cell r="I249" t="str">
            <v>Gluten, Soy, Wheat, Eggs, Milk</v>
          </cell>
          <cell r="J249"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Boiled Egg (Eggs (= 99.9 %), Citric Acid Solution (Residual Liquid)), Tomato Sliced, Lettuce Shredded, Cheese Slice Bega (Cheese (58% Minimum) [Pasteurised Milk, Salt, Cultures, Enzyme], Water, Emulsifier (331), Butter[Cream(From Milk), Salt, Water], Salt, Acidity Regulator (330, 339), Preservative (200), Natural Colour,(160A), Soy Lecithin), Carrot Grated,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249">
            <v>24.5</v>
          </cell>
          <cell r="M249">
            <v>21.29</v>
          </cell>
          <cell r="N249">
            <v>65</v>
          </cell>
          <cell r="P249">
            <v>181</v>
          </cell>
          <cell r="S249">
            <v>194</v>
          </cell>
          <cell r="T249">
            <v>294</v>
          </cell>
          <cell r="U249">
            <v>1042</v>
          </cell>
          <cell r="Y249">
            <v>8.1920000000000002</v>
          </cell>
          <cell r="Z249">
            <v>13.8</v>
          </cell>
          <cell r="AA249">
            <v>7.47</v>
          </cell>
          <cell r="AB249">
            <v>2441</v>
          </cell>
          <cell r="AD249" t="str">
            <v>Peanuts, Sesame</v>
          </cell>
          <cell r="AE249" t="str">
            <v/>
          </cell>
          <cell r="AF249" t="str">
            <v/>
          </cell>
          <cell r="AG249">
            <v>1</v>
          </cell>
          <cell r="AH249">
            <v>343</v>
          </cell>
          <cell r="AI249" t="str">
            <v>Serve</v>
          </cell>
          <cell r="AJ249">
            <v>0</v>
          </cell>
        </row>
        <row r="250">
          <cell r="D250">
            <v>36996</v>
          </cell>
          <cell r="I250" t="str">
            <v>Gluten, Soy, Wheat, Eggs</v>
          </cell>
          <cell r="J250"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Boiled Egg (Eggs (= 99.9 %), Citric Acid Solution (Residual Liquid)),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250">
            <v>13.03</v>
          </cell>
          <cell r="M250">
            <v>13.75</v>
          </cell>
          <cell r="N250">
            <v>32</v>
          </cell>
          <cell r="P250">
            <v>20</v>
          </cell>
          <cell r="S250">
            <v>68</v>
          </cell>
          <cell r="T250">
            <v>56</v>
          </cell>
          <cell r="U250">
            <v>452</v>
          </cell>
          <cell r="Y250">
            <v>3.9969999999999999</v>
          </cell>
          <cell r="Z250">
            <v>6</v>
          </cell>
          <cell r="AA250">
            <v>3.14</v>
          </cell>
          <cell r="AB250">
            <v>1334</v>
          </cell>
          <cell r="AD250" t="str">
            <v>Peanuts, Sesame</v>
          </cell>
          <cell r="AE250" t="str">
            <v/>
          </cell>
          <cell r="AF250" t="str">
            <v/>
          </cell>
          <cell r="AG250">
            <v>1</v>
          </cell>
          <cell r="AH250">
            <v>144</v>
          </cell>
          <cell r="AI250" t="str">
            <v>Serve</v>
          </cell>
          <cell r="AJ250">
            <v>0</v>
          </cell>
        </row>
        <row r="251">
          <cell r="D251">
            <v>34826</v>
          </cell>
          <cell r="I251" t="str">
            <v>Milk, Eggs, Soy</v>
          </cell>
          <cell r="J251" t="str">
            <v>Eggs Pulp Whole Cage Fresh, Water, Bacon Diced Lean (Ssf Pork (95 %), Tapioca Starch, Pork Protein, Sugar, Mineral Salts (451, 508, 450), Salt, Vegetable Gum (407A), Hydrolysed Vegetable Protein (Maize), Antioxidant (316), Preservative (250), Fermented Rice, Herb Extract.), Potato Diced 5mm, Cheese Ricotta (Cheese Whey (Cow’S Milk), Pasteurised Cow’S Milk And Salt.), Cheese Tasty Shredded (Cheddar Cheese ([Pasteurised Milk, Salt, Starter Cultures, Enzymes (Nonanimal Rennet, Non-Animal Lipase)]), Anti-Caking Agent (460)), Milk Powder, Oil Spray Canola (Canola Oil (67%), Propellant (Butane, Propane), Emulsifier (Soy Lecithin)), Salt Cooking ((Sodium Chloride), Anticaking Agent (535)), Pepper White Ground</v>
          </cell>
          <cell r="L251">
            <v>19.59</v>
          </cell>
          <cell r="M251">
            <v>17.87</v>
          </cell>
          <cell r="N251">
            <v>9</v>
          </cell>
          <cell r="P251">
            <v>239</v>
          </cell>
          <cell r="S251">
            <v>370</v>
          </cell>
          <cell r="T251">
            <v>388</v>
          </cell>
          <cell r="U251">
            <v>699</v>
          </cell>
          <cell r="Y251">
            <v>9.0359999999999996</v>
          </cell>
          <cell r="Z251">
            <v>0.3</v>
          </cell>
          <cell r="AA251">
            <v>4.3899999999999997</v>
          </cell>
          <cell r="AB251">
            <v>1069</v>
          </cell>
          <cell r="AD251" t="str">
            <v/>
          </cell>
          <cell r="AE251" t="str">
            <v/>
          </cell>
          <cell r="AF251" t="str">
            <v/>
          </cell>
          <cell r="AG251">
            <v>1</v>
          </cell>
          <cell r="AH251">
            <v>180</v>
          </cell>
          <cell r="AI251" t="str">
            <v>Serve</v>
          </cell>
          <cell r="AJ251">
            <v>0</v>
          </cell>
        </row>
        <row r="252">
          <cell r="D252">
            <v>34827</v>
          </cell>
          <cell r="I252" t="str">
            <v>Milk, Eggs</v>
          </cell>
          <cell r="J252" t="str">
            <v>Eggs Pulp Whole Cage Fresh, Water, Bacon Diced Lean (Ssf Pork (95 %), Tapioca Starch, Pork Protein, Sugar, Mineral Salts (451, 508, 450), Salt, Vegetable Gum (407A), Hydrolysed Vegetable Protein (Maize), Antioxidant (316), Preservative (250), Fermented Rice, Herb Extract.), Cheese Ricotta (Cheese Whey (Cow’S Milk), Pasteurised Cow’S Milk And Salt.), Cheese Tasty Shredded (Cheddar Cheese ([Pasteurised Milk, Salt, Starter Cultures, Enzymes (Nonanimal Rennet, Non-Animal Lipase)]), Anti-Caking Agent (460)), Potato Diced 5mm, Milk Powder, Salt Cooking ((Sodium Chloride), Anticaking Agent (535)), Pepper White Ground</v>
          </cell>
          <cell r="L252">
            <v>17.8</v>
          </cell>
          <cell r="M252">
            <v>16.02</v>
          </cell>
          <cell r="N252">
            <v>8</v>
          </cell>
          <cell r="P252">
            <v>215</v>
          </cell>
          <cell r="S252">
            <v>336</v>
          </cell>
          <cell r="T252">
            <v>336</v>
          </cell>
          <cell r="U252">
            <v>614</v>
          </cell>
          <cell r="Y252">
            <v>8.1720000000000006</v>
          </cell>
          <cell r="Z252">
            <v>0.2</v>
          </cell>
          <cell r="AA252">
            <v>3.91</v>
          </cell>
          <cell r="AB252">
            <v>950</v>
          </cell>
          <cell r="AD252" t="str">
            <v/>
          </cell>
          <cell r="AE252" t="str">
            <v/>
          </cell>
          <cell r="AF252" t="str">
            <v/>
          </cell>
          <cell r="AG252">
            <v>1</v>
          </cell>
          <cell r="AH252">
            <v>180</v>
          </cell>
          <cell r="AI252" t="str">
            <v>Serve</v>
          </cell>
          <cell r="AJ252">
            <v>0</v>
          </cell>
        </row>
        <row r="253">
          <cell r="D253">
            <v>42132</v>
          </cell>
          <cell r="I253" t="str">
            <v>Eggs</v>
          </cell>
          <cell r="J253" t="str">
            <v>Boiled Egg (Eggs (= 99.9 %), Citric Acid Solution (Residual Liquid)), Carrot Grated, Cucumber Sliced, Lettuce Shredded, Tomato Sliced</v>
          </cell>
          <cell r="L253">
            <v>345.32</v>
          </cell>
          <cell r="M253">
            <v>232.53</v>
          </cell>
          <cell r="N253">
            <v>19</v>
          </cell>
          <cell r="P253">
            <v>984</v>
          </cell>
          <cell r="S253">
            <v>3285</v>
          </cell>
          <cell r="T253">
            <v>2754</v>
          </cell>
          <cell r="U253">
            <v>2809</v>
          </cell>
          <cell r="Y253">
            <v>72.5</v>
          </cell>
          <cell r="Z253">
            <v>0.7</v>
          </cell>
          <cell r="AA253">
            <v>13.6</v>
          </cell>
          <cell r="AB253">
            <v>14833</v>
          </cell>
          <cell r="AD253" t="str">
            <v/>
          </cell>
          <cell r="AE253" t="str">
            <v/>
          </cell>
          <cell r="AF253" t="str">
            <v/>
          </cell>
          <cell r="AG253">
            <v>1</v>
          </cell>
          <cell r="AH253">
            <v>2540</v>
          </cell>
          <cell r="AI253" t="str">
            <v>Serve</v>
          </cell>
          <cell r="AJ253">
            <v>0</v>
          </cell>
        </row>
        <row r="254">
          <cell r="D254">
            <v>34847</v>
          </cell>
          <cell r="I254" t="str">
            <v/>
          </cell>
          <cell r="J254" t="str">
            <v>Tinned 5 Bean Mix (Beans (60%) [Butter Beans, Cannellini Beans, Chickpeas,Red Kidney Beans, Borlotti Beans], Water, Salt.), Tomato crushed pouch (Tomato (99.8%) (Reconstituted Tomato Paste (Tomato Paste, Water), Acidity Regulator (330)), Onion Diced 5mm, Cumin Ground, Oil Vegetable (Vegetable Oil, Antifoam (900A)), Sugar White</v>
          </cell>
          <cell r="L254">
            <v>3.37</v>
          </cell>
          <cell r="M254">
            <v>0.88</v>
          </cell>
          <cell r="N254">
            <v>11</v>
          </cell>
          <cell r="P254">
            <v>25</v>
          </cell>
          <cell r="S254">
            <v>45</v>
          </cell>
          <cell r="T254">
            <v>157</v>
          </cell>
          <cell r="U254">
            <v>108</v>
          </cell>
          <cell r="Y254">
            <v>0.23300000000000001</v>
          </cell>
          <cell r="Z254">
            <v>3.1</v>
          </cell>
          <cell r="AA254">
            <v>2.11</v>
          </cell>
          <cell r="AB254">
            <v>270</v>
          </cell>
          <cell r="AD254" t="str">
            <v/>
          </cell>
          <cell r="AE254" t="str">
            <v/>
          </cell>
          <cell r="AF254" t="str">
            <v/>
          </cell>
          <cell r="AG254">
            <v>1</v>
          </cell>
          <cell r="AH254">
            <v>60</v>
          </cell>
          <cell r="AI254" t="str">
            <v>Serve</v>
          </cell>
          <cell r="AJ254">
            <v>0</v>
          </cell>
        </row>
        <row r="255">
          <cell r="D255">
            <v>35181</v>
          </cell>
          <cell r="I255" t="str">
            <v>Milk, Soy</v>
          </cell>
          <cell r="J255" t="str">
            <v>Ensure Twocal Hn (Water, Hydrolysed Corn Starch, Maltodextrin, Vegetable Oils (High Oleic Sunflower Oil, Soy Oil, Canola Oil), Milk Protein Concentrate, Caseinates (Sodium Caseinate, Calcium Caseinate), Sucrose, Oligofructose (Fos), Minerals (Magnesium Chloride, Potassium Citrate, Sodium Citrate, Potassium Phosphate Dibasic, Magnesium Sulphate, Potassium Hydroxide, Potassium Chloride, Ferrous Sulphate, Zinc Sulphate, Manganese Sulphate, Cupric Sulphate, Sodium Molybdate, Chromium Chloride, Sodium Selenate, Potassium Iodide), Emulsifier (322), Flavouring, Choline Chloride, Vitamins (Ascorbic Acid, Niacinamide, Calcium Pantothenate, Vitamin E, Pyridoxine Hydrochloride, Thiamin Hydrochloride, Riboflavin, Vitamin A Palmitate, Folic Acid, Biotin, Phylloquinone, Vitamin D3, Cyanocobalamin), Taurine, L- Carnitine.)</v>
          </cell>
          <cell r="L255">
            <v>16.8</v>
          </cell>
          <cell r="M255">
            <v>17.8</v>
          </cell>
          <cell r="N255">
            <v>42</v>
          </cell>
          <cell r="P255">
            <v>300</v>
          </cell>
          <cell r="S255">
            <v>240</v>
          </cell>
          <cell r="T255">
            <v>350</v>
          </cell>
          <cell r="U255">
            <v>160</v>
          </cell>
          <cell r="Y255">
            <v>2</v>
          </cell>
          <cell r="Z255">
            <v>2</v>
          </cell>
          <cell r="AA255">
            <v>10</v>
          </cell>
          <cell r="AB255">
            <v>1674</v>
          </cell>
          <cell r="AD255" t="str">
            <v/>
          </cell>
          <cell r="AE255" t="str">
            <v/>
          </cell>
          <cell r="AF255" t="str">
            <v/>
          </cell>
          <cell r="AG255">
            <v>1</v>
          </cell>
          <cell r="AH255">
            <v>200</v>
          </cell>
          <cell r="AI255" t="str">
            <v>Serve</v>
          </cell>
          <cell r="AJ255">
            <v>0</v>
          </cell>
        </row>
        <row r="256">
          <cell r="D256">
            <v>35163</v>
          </cell>
          <cell r="I256" t="str">
            <v/>
          </cell>
          <cell r="J256" t="str">
            <v>Extremely Thick Water (Water, Thickeners (415, 417), Sugar, Acidity Regulator (338), Preservative (200).), Arginaid Powder Lemon (L-Arginine, Citric Acid, Malic Acid, Sodium Ascorbate, Maltodextrin, And Less Than 2% Of Modified Food Starch, Dl-Alpha Tocopheryl Acetate, Aspartame, Acesulfame Potassium, Natural And Artificial Flavor, Color (Turmeric Extract) Contains Phenylalanine), 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v>
          </cell>
          <cell r="L256">
            <v>9.08</v>
          </cell>
          <cell r="M256">
            <v>0</v>
          </cell>
          <cell r="N256">
            <v>13</v>
          </cell>
          <cell r="P256">
            <v>0</v>
          </cell>
          <cell r="S256">
            <v>0</v>
          </cell>
          <cell r="T256">
            <v>23</v>
          </cell>
          <cell r="U256">
            <v>209</v>
          </cell>
          <cell r="Y256">
            <v>0</v>
          </cell>
          <cell r="Z256">
            <v>3</v>
          </cell>
          <cell r="AA256">
            <v>2.52</v>
          </cell>
          <cell r="AB256">
            <v>321</v>
          </cell>
          <cell r="AD256" t="str">
            <v/>
          </cell>
          <cell r="AE256" t="str">
            <v/>
          </cell>
          <cell r="AF256" t="str">
            <v/>
          </cell>
          <cell r="AG256">
            <v>1</v>
          </cell>
          <cell r="AH256">
            <v>158</v>
          </cell>
          <cell r="AI256" t="str">
            <v>Serve</v>
          </cell>
          <cell r="AJ256">
            <v>0</v>
          </cell>
        </row>
        <row r="257">
          <cell r="D257">
            <v>40359</v>
          </cell>
          <cell r="I257" t="str">
            <v/>
          </cell>
          <cell r="J257" t="str">
            <v>Extremely Thick Apple Juice (Reconstituted Reconstituted Apple Juice (93%), Water, Thickeners (415, 417), Acidity Regulator (330), Natural Flavour, Preservative (202).), Extremely Thick Orange Juice (Talbot) (Reconstituted Orange Juice (95%), Sugar, Thickeners (415, 417), Acidity Regulator (330), Natural Flavour, Preservative (202).), Extremely Thick Pear Juice (Talbot) (Reconstituted Pear Juice (98%), Thickeners (415, 417), Inulin, Water, Natural Flavour, Acidity Regulator (330), Preservatives (202).), Extremely Thick Sun Juice (Reconstituted Juice (Apple 47%, Pineapple 36%), Mango Puree (16%), Thickeners (415, 417), Natural Flavours, Acidity Regulator (330), Preservative (202).)</v>
          </cell>
          <cell r="L257">
            <v>0.5</v>
          </cell>
          <cell r="M257">
            <v>0.1</v>
          </cell>
          <cell r="N257">
            <v>21</v>
          </cell>
          <cell r="P257">
            <v>0</v>
          </cell>
          <cell r="S257">
            <v>0</v>
          </cell>
          <cell r="T257">
            <v>217</v>
          </cell>
          <cell r="U257">
            <v>68</v>
          </cell>
          <cell r="Y257">
            <v>0</v>
          </cell>
          <cell r="Z257">
            <v>2.9</v>
          </cell>
          <cell r="AA257">
            <v>19.559999999999999</v>
          </cell>
          <cell r="AB257">
            <v>392</v>
          </cell>
          <cell r="AD257" t="str">
            <v/>
          </cell>
          <cell r="AE257" t="str">
            <v/>
          </cell>
          <cell r="AF257" t="str">
            <v/>
          </cell>
          <cell r="AG257">
            <v>1</v>
          </cell>
          <cell r="AH257">
            <v>175</v>
          </cell>
          <cell r="AI257" t="str">
            <v>Serve</v>
          </cell>
          <cell r="AJ257">
            <v>0</v>
          </cell>
        </row>
        <row r="258">
          <cell r="D258">
            <v>40360</v>
          </cell>
          <cell r="I258" t="str">
            <v>Milk</v>
          </cell>
          <cell r="J258" t="str">
            <v>Extremely Thick NC Chocolate (Talbot) (Water, Sugar, Maltodextrin, Full Cream Milk Powder, Hydrolysed Whey Protein (Milk), Hydrolysed Collagen, Calcium Caseinate (Milk), Dietary Fibre (Inulin), Cocoa (1.5%), Thickeners (460, 466, 415, 414, 418, 417), Minerals (Calcium Carbonate, Magnesium Oxide, Ferric Pyrophosphate, Zinc Sulphate, Chromium Chloride, Copper Sulphate, Manganese Sulphate, Sodium Molybdate, Sodium Selenite, Potassium Iodide), Vitamins (Ascorbic Acid, Dl-Alpha-Tocopherol Acetate, Retinol Acetate, Niacinamide, Cholecalciferol, Calcium Pantothenate, Riboflavin, Pyridoxine Hydrochloride, Thiamine Hydrochloride, Phytonadione, Cyanocobalamin, Folic Acid, Biotin), Natural Flavours, Stabilisers (332, 331, 471), Colour (171), Dextrose.), Extremely Thick NC Iced Coffee (Talbot) (Water, Maltodextrin, Hydrolysed Collagen, Sugar, Glycerine, Dietary Fibre (Inulin), Natural Flavours, Thickeners (415, 414, 418, 417), Minerals (Calcium Carbonate, Magnesium Oxide, Ferric Pyrophosphate, Zinc Sulphate, Chromium Chloride, Copper Sulphate, Manganese Sulphate, Sodium Molybdate, Sodium Selenite, Potassium Iodide), Vitamins (Ascorbic Acid, Dl-Alpha-Tocopherol Acetate, Retinol Acetate, Niacinamide, Cholecalciferol, Calcium Pantothenate, Riboflavin, Pyridoxine Hydrochloride, Thiamin Hydrochloride, Phytonadione, Cyanocobalamin, Folic Acid, Biotin), Stabilisers (332, 450, 331), Caramelised Sugar, Colour (171), Dextrose.)</v>
          </cell>
          <cell r="L258">
            <v>7.5</v>
          </cell>
          <cell r="M258">
            <v>1.6</v>
          </cell>
          <cell r="N258">
            <v>21</v>
          </cell>
          <cell r="P258">
            <v>220</v>
          </cell>
          <cell r="S258">
            <v>56</v>
          </cell>
          <cell r="T258">
            <v>235</v>
          </cell>
          <cell r="U258">
            <v>137</v>
          </cell>
          <cell r="Y258">
            <v>1.05</v>
          </cell>
          <cell r="Z258">
            <v>2.9</v>
          </cell>
          <cell r="AA258">
            <v>12.95</v>
          </cell>
          <cell r="AB258">
            <v>550</v>
          </cell>
          <cell r="AD258" t="str">
            <v/>
          </cell>
          <cell r="AE258" t="str">
            <v/>
          </cell>
          <cell r="AF258" t="str">
            <v/>
          </cell>
          <cell r="AG258">
            <v>1</v>
          </cell>
          <cell r="AH258">
            <v>175</v>
          </cell>
          <cell r="AI258" t="str">
            <v>Serve</v>
          </cell>
          <cell r="AJ258">
            <v>0</v>
          </cell>
        </row>
        <row r="259">
          <cell r="D259">
            <v>40361</v>
          </cell>
          <cell r="I259" t="str">
            <v>Milk</v>
          </cell>
          <cell r="J259" t="str">
            <v>Extremely Thick Pro Caramel (Water, Maltodextrin, Hydrolysed Collagen, Sugar, Dietary Fibre (Inulin), Thickeners (415, 414, 418, 417), Natural Flavours, Stabilisers (331, 452, 450), Colours (Caramelised Sugar, 171).), Extremely Thick Pro Lemon Lime (Water, Sugar, Hydrolysed Collagen, Dietary Fibre (Inulin), Thickener (415), Acidity Regulators (338, 330), Mineral Salt (452, 450), Natural Flavours, Preservative (202), Carthamus Extract, Gardenia Extract.)</v>
          </cell>
          <cell r="L259">
            <v>15</v>
          </cell>
          <cell r="M259">
            <v>1.55</v>
          </cell>
          <cell r="N259">
            <v>34</v>
          </cell>
          <cell r="P259">
            <v>0</v>
          </cell>
          <cell r="S259">
            <v>0</v>
          </cell>
          <cell r="T259">
            <v>9</v>
          </cell>
          <cell r="U259">
            <v>396</v>
          </cell>
          <cell r="Y259">
            <v>8.6999999999999994E-2</v>
          </cell>
          <cell r="Z259">
            <v>5.5</v>
          </cell>
          <cell r="AA259">
            <v>23.01</v>
          </cell>
          <cell r="AB259">
            <v>939</v>
          </cell>
          <cell r="AD259" t="str">
            <v/>
          </cell>
          <cell r="AE259" t="str">
            <v/>
          </cell>
          <cell r="AF259" t="str">
            <v/>
          </cell>
          <cell r="AG259">
            <v>1</v>
          </cell>
          <cell r="AH259">
            <v>175</v>
          </cell>
          <cell r="AI259" t="str">
            <v>Serve</v>
          </cell>
          <cell r="AJ259">
            <v>0</v>
          </cell>
        </row>
        <row r="260">
          <cell r="D260">
            <v>35164</v>
          </cell>
          <cell r="I260" t="str">
            <v/>
          </cell>
          <cell r="J260" t="str">
            <v>Extremely Thick Water (Water, Thickeners (415, 417), Sugar, Acidity Regulator (338), Preservative (200).), Arginaid Powder Lemon (L-Arginine, Citric Acid, Malic Acid, Sodium Ascorbate, Maltodextrin, And Less Than 2% Of Modified Food Starch, Dl-Alpha Tocopheryl Acetate, Aspartame, Acesulfame Potassium, Natural And Artificial Flavor, Color (Turmeric Extract) Contains Phenylalanine)</v>
          </cell>
          <cell r="L260">
            <v>4.58</v>
          </cell>
          <cell r="M260">
            <v>0</v>
          </cell>
          <cell r="N260">
            <v>8</v>
          </cell>
          <cell r="P260">
            <v>0</v>
          </cell>
          <cell r="S260">
            <v>0</v>
          </cell>
          <cell r="T260">
            <v>23</v>
          </cell>
          <cell r="U260">
            <v>179</v>
          </cell>
          <cell r="Y260">
            <v>0</v>
          </cell>
          <cell r="Z260">
            <v>3</v>
          </cell>
          <cell r="AA260">
            <v>2.52</v>
          </cell>
          <cell r="AB260">
            <v>195</v>
          </cell>
          <cell r="AD260" t="str">
            <v/>
          </cell>
          <cell r="AE260" t="str">
            <v/>
          </cell>
          <cell r="AF260" t="str">
            <v/>
          </cell>
          <cell r="AG260">
            <v>1</v>
          </cell>
          <cell r="AH260">
            <v>149</v>
          </cell>
          <cell r="AI260" t="str">
            <v>Serve</v>
          </cell>
          <cell r="AJ260">
            <v>0</v>
          </cell>
        </row>
        <row r="261">
          <cell r="D261">
            <v>35165</v>
          </cell>
          <cell r="I261" t="str">
            <v/>
          </cell>
          <cell r="J261" t="str">
            <v>Extremely Thick Water (Water, Thickeners (415, 417), Sugar, Acidity Regulator (338), Preservative (200).), 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v>
          </cell>
          <cell r="L261">
            <v>4.58</v>
          </cell>
          <cell r="M261">
            <v>0</v>
          </cell>
          <cell r="N261">
            <v>8</v>
          </cell>
          <cell r="P261">
            <v>0</v>
          </cell>
          <cell r="S261">
            <v>0</v>
          </cell>
          <cell r="T261">
            <v>23</v>
          </cell>
          <cell r="U261">
            <v>179</v>
          </cell>
          <cell r="Y261">
            <v>0</v>
          </cell>
          <cell r="Z261">
            <v>3</v>
          </cell>
          <cell r="AA261">
            <v>2.52</v>
          </cell>
          <cell r="AB261">
            <v>195</v>
          </cell>
          <cell r="AD261" t="str">
            <v/>
          </cell>
          <cell r="AE261" t="str">
            <v/>
          </cell>
          <cell r="AF261" t="str">
            <v/>
          </cell>
          <cell r="AG261">
            <v>1</v>
          </cell>
          <cell r="AH261">
            <v>149</v>
          </cell>
          <cell r="AI261" t="str">
            <v>Serve</v>
          </cell>
          <cell r="AJ261">
            <v>0</v>
          </cell>
        </row>
        <row r="262">
          <cell r="D262">
            <v>35306</v>
          </cell>
          <cell r="I262" t="str">
            <v>Eggs, Milk</v>
          </cell>
          <cell r="J262" t="str">
            <v>Omelette Fetta &amp; Spinach (Pasteurised Egg (59%), Water, Fetta Cheese (10%) [Pasteurised Milk, Rennet, Culture, Salt], Spinach (6%), Skim Milk Powder, Cheese (4%) [Pasteurised Milk, Salt, Culture, Non-Animal Rennet, Anticaking Agent (460), Tapioca Starch, Lipase, Preservative (200)], Sunflower Oil, Stabiliser [Starch, Vegetable Gums (415, 412)], Salt.)</v>
          </cell>
          <cell r="L262">
            <v>17.399999999999999</v>
          </cell>
          <cell r="M262">
            <v>16.440000000000001</v>
          </cell>
          <cell r="N262">
            <v>6</v>
          </cell>
          <cell r="P262">
            <v>77</v>
          </cell>
          <cell r="S262">
            <v>145</v>
          </cell>
          <cell r="T262">
            <v>192</v>
          </cell>
          <cell r="U262">
            <v>571</v>
          </cell>
          <cell r="Y262">
            <v>6.6</v>
          </cell>
          <cell r="Z262">
            <v>7.3</v>
          </cell>
          <cell r="AA262">
            <v>3.72</v>
          </cell>
          <cell r="AB262">
            <v>1002</v>
          </cell>
          <cell r="AD262" t="str">
            <v/>
          </cell>
          <cell r="AE262" t="str">
            <v/>
          </cell>
          <cell r="AF262" t="str">
            <v/>
          </cell>
          <cell r="AG262">
            <v>1</v>
          </cell>
          <cell r="AH262">
            <v>120</v>
          </cell>
          <cell r="AI262" t="str">
            <v>Serve</v>
          </cell>
          <cell r="AJ262">
            <v>0</v>
          </cell>
        </row>
        <row r="263">
          <cell r="D263">
            <v>34828</v>
          </cell>
          <cell r="I263" t="str">
            <v>Fish, Gluten, Wheat, Milk</v>
          </cell>
          <cell r="J263" t="str">
            <v>Fish Bassa folded Fillet Frozen (Basa (Pangasius Hypophthalmus) 99.5%, Salt), Water, Cheese Tasty Shredded (Cheddar Cheese ([Pasteurised Milk, Salt, Starter Cultures, Enzymes (Nonanimal Rennet, Non-Animal Lipase)]), Anti-Caking Agent (460)), Milk Powder, Flour Plain, Oil Vegetable (Vegetable Oil, Antifoam (900A)), Salt Cooking ((Sodium Chloride), Anticaking Agent (535)), Pepper White Ground</v>
          </cell>
          <cell r="L263">
            <v>27.93</v>
          </cell>
          <cell r="M263">
            <v>11.24</v>
          </cell>
          <cell r="N263">
            <v>5</v>
          </cell>
          <cell r="P263">
            <v>172</v>
          </cell>
          <cell r="S263">
            <v>626</v>
          </cell>
          <cell r="T263">
            <v>587</v>
          </cell>
          <cell r="U263">
            <v>589</v>
          </cell>
          <cell r="Y263">
            <v>5.5890000000000004</v>
          </cell>
          <cell r="Z263">
            <v>0.2</v>
          </cell>
          <cell r="AA263">
            <v>2.16</v>
          </cell>
          <cell r="AB263">
            <v>974</v>
          </cell>
          <cell r="AD263" t="str">
            <v/>
          </cell>
          <cell r="AE263" t="str">
            <v/>
          </cell>
          <cell r="AF263" t="str">
            <v/>
          </cell>
          <cell r="AG263">
            <v>1</v>
          </cell>
          <cell r="AH263">
            <v>160</v>
          </cell>
          <cell r="AI263" t="str">
            <v>Serve</v>
          </cell>
          <cell r="AJ263">
            <v>0</v>
          </cell>
        </row>
        <row r="264">
          <cell r="D264">
            <v>34836</v>
          </cell>
          <cell r="I264" t="str">
            <v>Fish, Gluten, Wheat, Milk</v>
          </cell>
          <cell r="J264" t="str">
            <v>Fish Bassa folded Fillet Frozen (Basa (Pangasius Hypophthalmus) 99.5%, Salt), Water, Cheese Tasty Shredded (Cheddar Cheese ([Pasteurised Milk, Salt, Starter Cultures, Enzymes (Nonanimal Rennet, Non-Animal Lipase)]), Anti-Caking Agent (460)), Milk Powder, Flour Plain, Oil Vegetable (Vegetable Oil, Antifoam (900A)), Salt Cooking ((Sodium Chloride), Anticaking Agent (535)), Pepper White Ground</v>
          </cell>
          <cell r="L264">
            <v>27.93</v>
          </cell>
          <cell r="M264">
            <v>11.24</v>
          </cell>
          <cell r="N264">
            <v>5</v>
          </cell>
          <cell r="P264">
            <v>172</v>
          </cell>
          <cell r="S264">
            <v>626</v>
          </cell>
          <cell r="T264">
            <v>587</v>
          </cell>
          <cell r="U264">
            <v>589</v>
          </cell>
          <cell r="Y264">
            <v>5.5890000000000004</v>
          </cell>
          <cell r="Z264">
            <v>0.2</v>
          </cell>
          <cell r="AA264">
            <v>2.16</v>
          </cell>
          <cell r="AB264">
            <v>974</v>
          </cell>
          <cell r="AD264" t="str">
            <v/>
          </cell>
          <cell r="AE264" t="str">
            <v/>
          </cell>
          <cell r="AF264" t="str">
            <v/>
          </cell>
          <cell r="AG264">
            <v>1</v>
          </cell>
          <cell r="AH264">
            <v>160</v>
          </cell>
          <cell r="AI264" t="str">
            <v>Serve</v>
          </cell>
          <cell r="AJ264">
            <v>0</v>
          </cell>
        </row>
        <row r="265">
          <cell r="D265">
            <v>34982</v>
          </cell>
          <cell r="I265" t="str">
            <v>Fish, Wheat</v>
          </cell>
          <cell r="J265" t="str">
            <v>Fish Crispy Battered (Alaskan Pollock Fillets (58%), Wheat Flour, Water, Canola Oil, Wheat Starch, Thickeners (1404, Guar Gum, Acacia Gum, 401), Salt, Sugar, Acidity Regulators (541, Sodium Bicarbonate, 339, 450), Hydrolysed Vegetable Protein, Maltodextrin (Maize).)</v>
          </cell>
          <cell r="L265">
            <v>16.09</v>
          </cell>
          <cell r="M265">
            <v>8.66</v>
          </cell>
          <cell r="N265">
            <v>22</v>
          </cell>
          <cell r="P265">
            <v>29</v>
          </cell>
          <cell r="S265">
            <v>257</v>
          </cell>
          <cell r="T265">
            <v>334</v>
          </cell>
          <cell r="U265">
            <v>344</v>
          </cell>
          <cell r="Y265">
            <v>0.82499999999999996</v>
          </cell>
          <cell r="Z265">
            <v>1</v>
          </cell>
          <cell r="AA265">
            <v>0.41</v>
          </cell>
          <cell r="AB265">
            <v>968</v>
          </cell>
          <cell r="AD265" t="str">
            <v/>
          </cell>
          <cell r="AE265" t="str">
            <v/>
          </cell>
          <cell r="AF265" t="str">
            <v/>
          </cell>
          <cell r="AG265">
            <v>1</v>
          </cell>
          <cell r="AH265">
            <v>138</v>
          </cell>
          <cell r="AI265" t="str">
            <v>Serve</v>
          </cell>
          <cell r="AJ265">
            <v>0</v>
          </cell>
        </row>
        <row r="266">
          <cell r="D266">
            <v>34829</v>
          </cell>
          <cell r="I266" t="str">
            <v>Fish, Gluten, Wheat, Milk</v>
          </cell>
          <cell r="J266" t="str">
            <v>Fish Bassa folded Fillet Frozen (Basa (Pangasius Hypophthalmus) 99.5%, Salt), Water, Milk Powder, Flour Plain, Oil Vegetable (Vegetable Oil, Antifoam (900A)), Parsley Chopped, Salt Cooking ((Sodium Chloride), Anticaking Agent (535)), Pepper White Ground</v>
          </cell>
          <cell r="L266">
            <v>24.14</v>
          </cell>
          <cell r="M266">
            <v>6.32</v>
          </cell>
          <cell r="N266">
            <v>5</v>
          </cell>
          <cell r="P266">
            <v>75</v>
          </cell>
          <cell r="S266">
            <v>555</v>
          </cell>
          <cell r="T266">
            <v>584</v>
          </cell>
          <cell r="U266">
            <v>493</v>
          </cell>
          <cell r="Y266">
            <v>2.3940000000000001</v>
          </cell>
          <cell r="Z266">
            <v>0.2</v>
          </cell>
          <cell r="AA266">
            <v>2.0099999999999998</v>
          </cell>
          <cell r="AB266">
            <v>726</v>
          </cell>
          <cell r="AD266" t="str">
            <v/>
          </cell>
          <cell r="AE266" t="str">
            <v/>
          </cell>
          <cell r="AF266" t="str">
            <v/>
          </cell>
          <cell r="AG266">
            <v>1</v>
          </cell>
          <cell r="AH266">
            <v>160</v>
          </cell>
          <cell r="AI266" t="str">
            <v>Serve</v>
          </cell>
          <cell r="AJ266">
            <v>0</v>
          </cell>
        </row>
        <row r="267">
          <cell r="D267">
            <v>34837</v>
          </cell>
          <cell r="I267" t="str">
            <v>Fish, Gluten, Wheat, Milk</v>
          </cell>
          <cell r="J267" t="str">
            <v>Fish Bassa folded Fillet Frozen (Basa (Pangasius Hypophthalmus) 99.5%, Salt), Water, Parsley Chopped, Milk Powder, Flour Plain, Oil Vegetable (Vegetable Oil, Antifoam (900A)), Salt Cooking ((Sodium Chloride), Anticaking Agent (535)), Pepper White Ground</v>
          </cell>
          <cell r="L267">
            <v>24.45</v>
          </cell>
          <cell r="M267">
            <v>6.35</v>
          </cell>
          <cell r="N267">
            <v>5</v>
          </cell>
          <cell r="P267">
            <v>102</v>
          </cell>
          <cell r="S267">
            <v>569</v>
          </cell>
          <cell r="T267">
            <v>703</v>
          </cell>
          <cell r="U267">
            <v>501</v>
          </cell>
          <cell r="Y267">
            <v>2.3940000000000001</v>
          </cell>
          <cell r="Z267">
            <v>0.9</v>
          </cell>
          <cell r="AA267">
            <v>2.09</v>
          </cell>
          <cell r="AB267">
            <v>740</v>
          </cell>
          <cell r="AD267" t="str">
            <v/>
          </cell>
          <cell r="AE267" t="str">
            <v/>
          </cell>
          <cell r="AF267" t="str">
            <v/>
          </cell>
          <cell r="AG267">
            <v>1</v>
          </cell>
          <cell r="AH267">
            <v>160</v>
          </cell>
          <cell r="AI267" t="str">
            <v>Serve</v>
          </cell>
          <cell r="AJ267">
            <v>0</v>
          </cell>
        </row>
        <row r="268">
          <cell r="D268">
            <v>34830</v>
          </cell>
          <cell r="I268" t="str">
            <v>Milk, Sulphites, Fish</v>
          </cell>
          <cell r="J268" t="str">
            <v>Fish Bassa folded Fillet Frozen (Basa (Pangasius Hypophthalmus) 99.5%, Salt), Water, Tomato crushed pouch (Tomato (99.8%) (Reconstituted Tomato Paste (Tomato Paste, Water), Acidity Regulator (330)), Onion Diced 5mm, Coconut Milk Powder Mix (Coconut Milk Powder (78%), Maltodextrin, Milk Protein, Stabiliser (Sodium Phosphate)), Lemon Juice (Reconstituted Lemon Juice (99.9%), Acidity Regulators (330, 300), Preservative (223)), Tinned Tomato Paste (Concentrated Tomatoes (99%), Salt), Cumin Ground, Garlic Crushed (Garlic, Salt), Ginger Crushed (Ginger, Vinegar, Vegetable Oil, Salt, Lactic Acid), Turmeric, Garam Masala (Coriander, Cinnamon, Cumin, Nutmeg, Cloves, Cardamom, Cassia, Ginger, Fennel, Black, Pepper.), Coriander Chopped, Chilli Powder</v>
          </cell>
          <cell r="L268">
            <v>22.12</v>
          </cell>
          <cell r="M268">
            <v>5.55</v>
          </cell>
          <cell r="N268">
            <v>6</v>
          </cell>
          <cell r="P268">
            <v>57</v>
          </cell>
          <cell r="S268">
            <v>484</v>
          </cell>
          <cell r="T268">
            <v>675</v>
          </cell>
          <cell r="U268">
            <v>294</v>
          </cell>
          <cell r="Y268">
            <v>3.843</v>
          </cell>
          <cell r="Z268">
            <v>1.5</v>
          </cell>
          <cell r="AA268">
            <v>3.39</v>
          </cell>
          <cell r="AB268">
            <v>681</v>
          </cell>
          <cell r="AD268" t="str">
            <v/>
          </cell>
          <cell r="AE268" t="str">
            <v/>
          </cell>
          <cell r="AF268" t="str">
            <v/>
          </cell>
          <cell r="AG268">
            <v>1</v>
          </cell>
          <cell r="AH268">
            <v>160</v>
          </cell>
          <cell r="AI268" t="str">
            <v>Serve</v>
          </cell>
          <cell r="AJ268">
            <v>0</v>
          </cell>
        </row>
        <row r="269">
          <cell r="D269">
            <v>35028</v>
          </cell>
          <cell r="I269" t="str">
            <v>Fish</v>
          </cell>
          <cell r="J269" t="str">
            <v>Bassa Fillets (Basa (Pangasius Hypophthalmus) 99.5%, Salt 0.5% (Mineral Salts E450, E451))</v>
          </cell>
          <cell r="L269">
            <v>14.51</v>
          </cell>
          <cell r="M269">
            <v>1.28</v>
          </cell>
          <cell r="N269">
            <v>0</v>
          </cell>
          <cell r="P269">
            <v>21</v>
          </cell>
          <cell r="S269">
            <v>394</v>
          </cell>
          <cell r="T269">
            <v>390</v>
          </cell>
          <cell r="U269">
            <v>429</v>
          </cell>
          <cell r="Y269">
            <v>0.56200000000000006</v>
          </cell>
          <cell r="Z269">
            <v>0</v>
          </cell>
          <cell r="AA269">
            <v>0</v>
          </cell>
          <cell r="AB269">
            <v>340</v>
          </cell>
          <cell r="AD269" t="str">
            <v/>
          </cell>
          <cell r="AE269" t="str">
            <v/>
          </cell>
          <cell r="AF269" t="str">
            <v/>
          </cell>
          <cell r="AG269">
            <v>1</v>
          </cell>
          <cell r="AH269">
            <v>100</v>
          </cell>
          <cell r="AI269" t="str">
            <v>Serve</v>
          </cell>
          <cell r="AJ269">
            <v>0</v>
          </cell>
        </row>
        <row r="270">
          <cell r="D270">
            <v>35029</v>
          </cell>
          <cell r="I270" t="str">
            <v>Fish, Sulphites</v>
          </cell>
          <cell r="J270" t="str">
            <v>Bassa Fillets (Basa (Pangasius Hypophthalmus) 99.5%, Salt 0.5% (Mineral Salts E450, E451)), Potato Flakes (Potato 99.50%, Emulsifier (471), Food Acid (330))</v>
          </cell>
          <cell r="L270">
            <v>14.93</v>
          </cell>
          <cell r="M270">
            <v>1.43</v>
          </cell>
          <cell r="N270">
            <v>5</v>
          </cell>
          <cell r="P270">
            <v>25</v>
          </cell>
          <cell r="S270">
            <v>407</v>
          </cell>
          <cell r="T270">
            <v>490</v>
          </cell>
          <cell r="U270">
            <v>431</v>
          </cell>
          <cell r="Y270">
            <v>0.64400000000000002</v>
          </cell>
          <cell r="Z270">
            <v>0.3</v>
          </cell>
          <cell r="AA270">
            <v>0.04</v>
          </cell>
          <cell r="AB270">
            <v>437</v>
          </cell>
          <cell r="AD270" t="str">
            <v/>
          </cell>
          <cell r="AE270" t="str">
            <v/>
          </cell>
          <cell r="AF270" t="str">
            <v/>
          </cell>
          <cell r="AG270">
            <v>1</v>
          </cell>
          <cell r="AH270">
            <v>100</v>
          </cell>
          <cell r="AI270" t="str">
            <v>Serve</v>
          </cell>
          <cell r="AJ270">
            <v>0</v>
          </cell>
        </row>
        <row r="271">
          <cell r="D271">
            <v>35026</v>
          </cell>
          <cell r="I271" t="str">
            <v>Fish</v>
          </cell>
          <cell r="J271" t="str">
            <v>Bassa Fillets (Basa (Pangasius Hypophthalmus) 99.5%, Salt 0.5% (Mineral Salts E450, E451))</v>
          </cell>
          <cell r="L271">
            <v>14.51</v>
          </cell>
          <cell r="M271">
            <v>1.28</v>
          </cell>
          <cell r="N271">
            <v>0</v>
          </cell>
          <cell r="P271">
            <v>21</v>
          </cell>
          <cell r="S271">
            <v>394</v>
          </cell>
          <cell r="T271">
            <v>390</v>
          </cell>
          <cell r="U271">
            <v>429</v>
          </cell>
          <cell r="Y271">
            <v>0.56200000000000006</v>
          </cell>
          <cell r="Z271">
            <v>0</v>
          </cell>
          <cell r="AA271">
            <v>0</v>
          </cell>
          <cell r="AB271">
            <v>340</v>
          </cell>
          <cell r="AD271" t="str">
            <v/>
          </cell>
          <cell r="AE271" t="str">
            <v/>
          </cell>
          <cell r="AF271" t="str">
            <v/>
          </cell>
          <cell r="AG271">
            <v>1</v>
          </cell>
          <cell r="AH271">
            <v>100</v>
          </cell>
          <cell r="AI271" t="str">
            <v>Serve</v>
          </cell>
          <cell r="AJ271">
            <v>0</v>
          </cell>
        </row>
        <row r="272">
          <cell r="D272">
            <v>35030</v>
          </cell>
          <cell r="I272" t="str">
            <v>Fish</v>
          </cell>
          <cell r="J272" t="str">
            <v>Bassa Fillets (Basa (Pangasius Hypophthalmus) 99.5%, Salt 0.5% (Mineral Salts E450, E451))</v>
          </cell>
          <cell r="L272">
            <v>14.51</v>
          </cell>
          <cell r="M272">
            <v>1.28</v>
          </cell>
          <cell r="N272">
            <v>0</v>
          </cell>
          <cell r="P272">
            <v>21</v>
          </cell>
          <cell r="S272">
            <v>394</v>
          </cell>
          <cell r="T272">
            <v>390</v>
          </cell>
          <cell r="U272">
            <v>429</v>
          </cell>
          <cell r="Y272">
            <v>0.56200000000000006</v>
          </cell>
          <cell r="Z272">
            <v>0</v>
          </cell>
          <cell r="AA272">
            <v>0</v>
          </cell>
          <cell r="AB272">
            <v>340</v>
          </cell>
          <cell r="AD272" t="str">
            <v/>
          </cell>
          <cell r="AE272" t="str">
            <v/>
          </cell>
          <cell r="AF272" t="str">
            <v/>
          </cell>
          <cell r="AG272">
            <v>1</v>
          </cell>
          <cell r="AH272">
            <v>100</v>
          </cell>
          <cell r="AI272" t="str">
            <v>Serve</v>
          </cell>
          <cell r="AJ272">
            <v>0</v>
          </cell>
        </row>
        <row r="273">
          <cell r="D273">
            <v>35031</v>
          </cell>
          <cell r="I273" t="str">
            <v>Fish, Sulphites</v>
          </cell>
          <cell r="J273" t="str">
            <v>Bassa Fillets (Basa (Pangasius Hypophthalmus) 99.5%, Salt 0.5% (Mineral Salts E450, E451)), Potato Flakes (Potato 99.50%, Emulsifier (471), Food Acid (330))</v>
          </cell>
          <cell r="L273">
            <v>14.93</v>
          </cell>
          <cell r="M273">
            <v>1.43</v>
          </cell>
          <cell r="N273">
            <v>5</v>
          </cell>
          <cell r="P273">
            <v>25</v>
          </cell>
          <cell r="S273">
            <v>407</v>
          </cell>
          <cell r="T273">
            <v>490</v>
          </cell>
          <cell r="U273">
            <v>431</v>
          </cell>
          <cell r="Y273">
            <v>0.64400000000000002</v>
          </cell>
          <cell r="Z273">
            <v>0.3</v>
          </cell>
          <cell r="AA273">
            <v>0.04</v>
          </cell>
          <cell r="AB273">
            <v>437</v>
          </cell>
          <cell r="AD273" t="str">
            <v/>
          </cell>
          <cell r="AE273" t="str">
            <v/>
          </cell>
          <cell r="AF273" t="str">
            <v/>
          </cell>
          <cell r="AG273">
            <v>1</v>
          </cell>
          <cell r="AH273">
            <v>100</v>
          </cell>
          <cell r="AI273" t="str">
            <v>Serve</v>
          </cell>
          <cell r="AJ273">
            <v>0</v>
          </cell>
        </row>
        <row r="274">
          <cell r="D274">
            <v>35032</v>
          </cell>
          <cell r="I274" t="str">
            <v>Fish, Gluten, Wheat, Milk</v>
          </cell>
          <cell r="J274" t="str">
            <v>Bassa Fillets (Basa (Pangasius Hypophthalmus) 99.5%, Salt 0.5% (Mineral Salts E450, E451)), Water, Milk Powder, Flour Plain, Oil Vegetable (Vegetable Oil, Antifoam (900A)), Pepper White Ground</v>
          </cell>
          <cell r="L274">
            <v>14.92</v>
          </cell>
          <cell r="M274">
            <v>2.4500000000000002</v>
          </cell>
          <cell r="N274">
            <v>1</v>
          </cell>
          <cell r="P274">
            <v>33</v>
          </cell>
          <cell r="S274">
            <v>405</v>
          </cell>
          <cell r="T274">
            <v>409</v>
          </cell>
          <cell r="U274">
            <v>433</v>
          </cell>
          <cell r="Y274">
            <v>0.98</v>
          </cell>
          <cell r="Z274">
            <v>0</v>
          </cell>
          <cell r="AA274">
            <v>0.5</v>
          </cell>
          <cell r="AB274">
            <v>411</v>
          </cell>
          <cell r="AD274" t="str">
            <v/>
          </cell>
          <cell r="AE274" t="str">
            <v/>
          </cell>
          <cell r="AF274" t="str">
            <v/>
          </cell>
          <cell r="AG274">
            <v>1</v>
          </cell>
          <cell r="AH274">
            <v>100</v>
          </cell>
          <cell r="AI274" t="str">
            <v>Serve</v>
          </cell>
          <cell r="AJ274">
            <v>0</v>
          </cell>
        </row>
        <row r="275">
          <cell r="D275">
            <v>35033</v>
          </cell>
          <cell r="I275" t="str">
            <v>Fish, Gluten, Wheat, Milk, Sulphites</v>
          </cell>
          <cell r="J275" t="str">
            <v>Bassa Fillets (Basa (Pangasius Hypophthalmus) 99.5%, Salt 0.5% (Mineral Salts E450, E451)), Water, Potato Flakes (Potato 99.50%, Emulsifier (471), Food Acid (330)), Milk Powder, Flour Plain, Oil Vegetable (Vegetable Oil, Antifoam (900A)), Pepper White Ground</v>
          </cell>
          <cell r="L275">
            <v>15.34</v>
          </cell>
          <cell r="M275">
            <v>2.6</v>
          </cell>
          <cell r="N275">
            <v>6</v>
          </cell>
          <cell r="P275">
            <v>37</v>
          </cell>
          <cell r="S275">
            <v>419</v>
          </cell>
          <cell r="T275">
            <v>509</v>
          </cell>
          <cell r="U275">
            <v>435</v>
          </cell>
          <cell r="Y275">
            <v>1.0609999999999999</v>
          </cell>
          <cell r="Z275">
            <v>0.4</v>
          </cell>
          <cell r="AA275">
            <v>0.54</v>
          </cell>
          <cell r="AB275">
            <v>508</v>
          </cell>
          <cell r="AD275" t="str">
            <v/>
          </cell>
          <cell r="AE275" t="str">
            <v/>
          </cell>
          <cell r="AF275" t="str">
            <v/>
          </cell>
          <cell r="AG275">
            <v>1</v>
          </cell>
          <cell r="AH275">
            <v>100</v>
          </cell>
          <cell r="AI275" t="str">
            <v>Serve</v>
          </cell>
          <cell r="AJ275">
            <v>0</v>
          </cell>
        </row>
        <row r="276">
          <cell r="D276">
            <v>35027</v>
          </cell>
          <cell r="I276" t="str">
            <v>Fish, Sulphites</v>
          </cell>
          <cell r="J276" t="str">
            <v>Bassa Fillets (Basa (Pangasius Hypophthalmus) 99.5%, Salt 0.5% (Mineral Salts E450, E451)), Potato Flakes (Potato 99.50%, Emulsifier (471), Food Acid (330))</v>
          </cell>
          <cell r="L276">
            <v>15.35</v>
          </cell>
          <cell r="M276">
            <v>1.58</v>
          </cell>
          <cell r="N276">
            <v>10</v>
          </cell>
          <cell r="P276">
            <v>30</v>
          </cell>
          <cell r="S276">
            <v>421</v>
          </cell>
          <cell r="T276">
            <v>590</v>
          </cell>
          <cell r="U276">
            <v>433</v>
          </cell>
          <cell r="Y276">
            <v>0.72499999999999998</v>
          </cell>
          <cell r="Z276">
            <v>0.7</v>
          </cell>
          <cell r="AA276">
            <v>0.08</v>
          </cell>
          <cell r="AB276">
            <v>535</v>
          </cell>
          <cell r="AD276" t="str">
            <v/>
          </cell>
          <cell r="AE276" t="str">
            <v/>
          </cell>
          <cell r="AF276" t="str">
            <v/>
          </cell>
          <cell r="AG276">
            <v>1</v>
          </cell>
          <cell r="AH276">
            <v>100</v>
          </cell>
          <cell r="AI276" t="str">
            <v>Serve</v>
          </cell>
          <cell r="AJ276">
            <v>0</v>
          </cell>
        </row>
        <row r="277">
          <cell r="D277">
            <v>35034</v>
          </cell>
          <cell r="I277" t="str">
            <v>Fish</v>
          </cell>
          <cell r="J277" t="str">
            <v>Bassa Fillets (Basa (Pangasius Hypophthalmus) 99.5%, Salt 0.5% (Mineral Salts E450, E451))</v>
          </cell>
          <cell r="L277">
            <v>14.51</v>
          </cell>
          <cell r="M277">
            <v>1.28</v>
          </cell>
          <cell r="N277">
            <v>0</v>
          </cell>
          <cell r="P277">
            <v>21</v>
          </cell>
          <cell r="S277">
            <v>394</v>
          </cell>
          <cell r="T277">
            <v>390</v>
          </cell>
          <cell r="U277">
            <v>429</v>
          </cell>
          <cell r="Y277">
            <v>0.56200000000000006</v>
          </cell>
          <cell r="Z277">
            <v>0</v>
          </cell>
          <cell r="AA277">
            <v>0</v>
          </cell>
          <cell r="AB277">
            <v>340</v>
          </cell>
          <cell r="AD277" t="str">
            <v/>
          </cell>
          <cell r="AE277" t="str">
            <v/>
          </cell>
          <cell r="AF277" t="str">
            <v/>
          </cell>
          <cell r="AG277">
            <v>1</v>
          </cell>
          <cell r="AH277">
            <v>100</v>
          </cell>
          <cell r="AI277" t="str">
            <v>Serve</v>
          </cell>
          <cell r="AJ277">
            <v>0</v>
          </cell>
        </row>
        <row r="278">
          <cell r="D278">
            <v>35035</v>
          </cell>
          <cell r="I278" t="str">
            <v>Fish, Sulphites</v>
          </cell>
          <cell r="J278" t="str">
            <v>Bassa Fillets (Basa (Pangasius Hypophthalmus) 99.5%, Salt 0.5% (Mineral Salts E450, E451)), Potato Flakes (Potato 99.50%, Emulsifier (471), Food Acid (330))</v>
          </cell>
          <cell r="L278">
            <v>14.93</v>
          </cell>
          <cell r="M278">
            <v>1.43</v>
          </cell>
          <cell r="N278">
            <v>5</v>
          </cell>
          <cell r="P278">
            <v>25</v>
          </cell>
          <cell r="S278">
            <v>407</v>
          </cell>
          <cell r="T278">
            <v>490</v>
          </cell>
          <cell r="U278">
            <v>431</v>
          </cell>
          <cell r="Y278">
            <v>0.64400000000000002</v>
          </cell>
          <cell r="Z278">
            <v>0.3</v>
          </cell>
          <cell r="AA278">
            <v>0.04</v>
          </cell>
          <cell r="AB278">
            <v>437</v>
          </cell>
          <cell r="AD278" t="str">
            <v/>
          </cell>
          <cell r="AE278" t="str">
            <v/>
          </cell>
          <cell r="AF278" t="str">
            <v/>
          </cell>
          <cell r="AG278">
            <v>1</v>
          </cell>
          <cell r="AH278">
            <v>100</v>
          </cell>
          <cell r="AI278" t="str">
            <v>Serve</v>
          </cell>
          <cell r="AJ278">
            <v>0</v>
          </cell>
        </row>
        <row r="279">
          <cell r="D279">
            <v>35167</v>
          </cell>
          <cell r="I279" t="str">
            <v>Milk, Soy</v>
          </cell>
          <cell r="J279" t="str">
            <v>Fortisip Banana (Water, Maltodextrin, Cow'S Milk Proteins, Sugar, Vegetable Oils (Rapeseed Oil, Sunflower Oil), Potassium Citrate, Emulsifier (Soy Lecithin), Magnesium Chloride, Flavouring, Tri Calcium Phosphate, Acidity Regulator (Citric Acid), Choline Chloride, Carotenoids (Contains Soy) (B-Carotene, Lutein, Lycopene Oleoresin From Tomatoes), Calcium Hydroxide, Sodium L-Ascorbate, Potassium Hydroxide, Ferrous Lactate, Colour (Curcumin), Zinc Sulphate, Magnesium Hydroxide, Nicotinamide, Retinyl Acetate, Copper Gluconate, Dl-A-Tocopheryl Acetate, Sodium Selenite, Manganese Sulphate, Calcium D-Pantothenate, Chromium Chloride, D-Biotin, Cholecalciferol, Thiamin Hydrochloride, Pteroylmonoglutamic Acid, Pyridoxine Hydrochloride, Cyanocobalamin, Sdium Molybdate, Riboflavin, Potassium Iodide, Sodium Flouride, Phytomenadione.), Fortisip Chocolate (Water, Maltodextrin, Cow'S Milk Proteins, Sugar, Vegetable Oils (Rapeseed Oil, Sunflower Oil), Cocoa, Flavouring, Emulsifier (Soy Lecithin), Acidity Regulator (Citric Acid), Potassium Citrate, Magnesium Chloride, Calcium Hydroxide, Choline Chloride, Carotenoids (Contains Soy) (B-Carotene, Lutein, Lycopene Oleoresin From Tomatoes), Di Potassium Hydrogen Phosphate, Sodium L-Ascorbate, Tri Calcium Phosphate, Potassium Chloride, Stabiliser (Carrageenan), Potassium Hydroxide, Ferrous Lactate, Zinc Sulphate, Nicotinamide, Retinyl Acetate, Copper Gluconate, Dl-A-Tocopheryl Acetate, Sodium Selenite, Manganese Sulphate, Calcium D-Pantothenate, Chromium Chloride, D-Biotin, Cholecalciferol, Thiamin Hydrochloride, Pteroylmonoglutamic Acid, Pyridoxine Hydrochloride, Cyanocobalamin, Sodium Molybdate, Sodium Flouride, Riboflavin, Potassium Iodide, Phytomenadione.), Fortisip Strawberry (Water, Maltodextrin, Cow'S Milk Proteins, Sugar, Vegetable Oils (Rapeseed Oil, Sunflower Oil), Potassium Citrate, Emulsifier (Soy Lecithin), Magnesium Chloride, Tri Calcium Phosphate, Acidity Regulator (Citric Acid), Flavouring, Choline Chloride, Colour (Carminic Acid), Carotenoids (Contains Soy) (B-Carotene, Lutein, Lycopene Oleoresin From Tomatoes), Calcium Hydroxide, Sodium L-Ascorbate, Potassium Hydroxide, Ferrous Lactate, Zinc Sulphate, Magnesium Hydroxide, Nicotinamide, Retinyl Acetate, Copper Gluconate, Dl-A-Tocopheryl Acetate, Sodium Selenite, Manganese Sulphate, Calcium D-Pantothenate, Chromium Chloride, D-Biotin, Cholecalciferol, Thiamin Hydrochloride, Pteroylmonoglutamic Acid, Pyridoxine Hydrochloride, Cyanocobalamin, Sodium Molybdate, Riboflavin, Potassium Iodide, Sodium Flouride, Phytomenadione.), Fortisip Vanilla (Water, Maltodextrin, Cow’S Milk Proteins, Sugar, Vegetable Oils (Rapeseed Oil, Sunflower Oil), Potassium Citrate, Emulsifier (Soy Lecithin), Flavouring, Magnesium Chloride, Tri Calcium Phosphate, Acidity Regulator (Citric Acid), Choline Chloride, Carotenoids (Contains Soy) (B-Carotene, Lutein, Lycopene Oleoresin From Tomatoes), Calcium Hydroxide, Sodium L-Ascorbate, Potassium Hydroxide, Ferrous Lactate, Zinc Sulphate, Colour (Curcumin), Magnesium Hydroxide, Nicotinamide, Retinyl Acetate, Copper Gluconate, Dl-? Tocopheryl Acetate, Sodium Selenite, Manganese Sulphate, Calcium D-Pantothenate, Chromium Chloride, D-Biotin, Cholecalciferol, Thiamin Hydrochloride, Pteroylmonoglutamic Acid, Pyridoxine Hydrochloride, Cyanocobalamin, Sodium Molybdate, Riboflavin, Potassium Iodide, Sodium Fluoride, Phytomenadione.)</v>
          </cell>
          <cell r="L279">
            <v>11.8</v>
          </cell>
          <cell r="M279">
            <v>11.6</v>
          </cell>
          <cell r="N279">
            <v>37</v>
          </cell>
          <cell r="P279">
            <v>182</v>
          </cell>
          <cell r="S279">
            <v>156</v>
          </cell>
          <cell r="T279">
            <v>318</v>
          </cell>
          <cell r="U279">
            <v>180</v>
          </cell>
          <cell r="Y279">
            <v>1.2</v>
          </cell>
          <cell r="Z279">
            <v>0</v>
          </cell>
          <cell r="AA279">
            <v>13.4</v>
          </cell>
          <cell r="AB279">
            <v>1250</v>
          </cell>
          <cell r="AD279" t="str">
            <v/>
          </cell>
          <cell r="AE279" t="str">
            <v/>
          </cell>
          <cell r="AF279" t="str">
            <v/>
          </cell>
          <cell r="AG279">
            <v>1</v>
          </cell>
          <cell r="AH279">
            <v>200</v>
          </cell>
          <cell r="AI279" t="str">
            <v>Serve</v>
          </cell>
          <cell r="AJ279">
            <v>0</v>
          </cell>
        </row>
        <row r="280">
          <cell r="D280">
            <v>35186</v>
          </cell>
          <cell r="I280" t="str">
            <v>Milk, Soy</v>
          </cell>
          <cell r="J280" t="str">
            <v>Fortisip Compact Protein Mocha (Water, Cow'S Milk Proteins, Maltodextrin, Sugar, Vegetable Oils (Rapeseed Oil, Sunflower Oil), Magnesium Hydrogen Phosphate, Emulsifier (Soy Lecithin), Flavouring, Choline Chloride, Sodium L-Ascorbate, Potassium Citrate, Colouring (Suphite Ammonia Caramel), Di Potassium Hydrogen Phosphate, Ferrous Lactate, Dl-A-Tocopheryl Acetate, Retinyl Acetate, Copper Gluconate, Zinc Sulphate, Manganese Sulphate, Calcium D-Pantothenate, Sodium Selenite, D-Biotin, Chromium Chloride.), Fortisip Compact Protein Strawberry (Water, Cow'S Milk Proteins, Maltodextrin, Sugar, Vegetable Oils (Rapeseed Oil, Sunflower Oil), Magnesium Hydrogen Phosphate, Emulsifier (Soy Lecithin), Flavouring, Choline Chloride, Colouring (Carminic Acid), Sodium L-Ascorbate, Potassium Citrate, Di Potassium Hydrogen Phosphate, Ferrous Lactate, Dl-A-Tocopheryl Acetate, Retinyl Acetate, Copper Gluconate, Zinc Sulphate, Manganese Sulphate, Calcium D-Pantothenate, Sodium Selenite, D-Biotin, Chromium Chloride, Cholecalciferol, Thiamin Hydrochloride, Pteroylmonoglutamic Acid, Pyridoxine Hydrochloride, Nicotinamide, Potassium Iodide, Riboflavin, Sodium Molybdate, Sodium Fluoride, Cyanocobalamin, Phytomenadione.), Fortisip Compact Protein Vanilla (Cow’S Milk Proteins, Water, Maltodextrin, Sucrose, Vegetable Oils (Rapeseed Oil, Sunflower Oil), Magnesium Hydrogen Phosphate, Emulsifier (Soy Lecithin), Flavouring (Vanilla), Choline Chloride, Potassium Citrate, Sodium L-Ascorbate, Dipotassium Hydrogen Phosphate, Ferrous Lactate, Retinyl Acetate, Colour (Curcumin), Dl-Alpha Tocopheryl Acetate, Copper Gluconate, Zinc Sulphate, Manganese Sulphate, Calcium D-Pantothenate, Thiamin Hydrochloride, Pyridoxine Hydrochloride, Nicotinamide, Riboflavin, Sodium Fluoride, Pteroylmonoglutamic Acid, Chromium Chloride, Potassium Iodide, Sodium Molybdate, Sodium Selenite, D-Biotin, Phytomenadione, Cholecalciferol, Cyanocobalamin.)</v>
          </cell>
          <cell r="L280">
            <v>18.25</v>
          </cell>
          <cell r="M280">
            <v>12</v>
          </cell>
          <cell r="N280">
            <v>31</v>
          </cell>
          <cell r="P280">
            <v>437</v>
          </cell>
          <cell r="S280">
            <v>352</v>
          </cell>
          <cell r="T280">
            <v>122</v>
          </cell>
          <cell r="U280">
            <v>44</v>
          </cell>
          <cell r="Y280">
            <v>1.075</v>
          </cell>
          <cell r="Z280">
            <v>0</v>
          </cell>
          <cell r="AA280">
            <v>17.12</v>
          </cell>
          <cell r="AB280">
            <v>1286</v>
          </cell>
          <cell r="AD280" t="str">
            <v/>
          </cell>
          <cell r="AE280" t="str">
            <v/>
          </cell>
          <cell r="AF280" t="str">
            <v/>
          </cell>
          <cell r="AG280">
            <v>1</v>
          </cell>
          <cell r="AH280">
            <v>125</v>
          </cell>
          <cell r="AI280" t="str">
            <v>Serve</v>
          </cell>
          <cell r="AJ280">
            <v>0</v>
          </cell>
        </row>
        <row r="281">
          <cell r="D281">
            <v>35182</v>
          </cell>
          <cell r="I281" t="str">
            <v>Milk, Soy</v>
          </cell>
          <cell r="J281" t="str">
            <v>Fortisip Compact Protein Mocha (Water, Cow'S Milk Proteins, Maltodextrin, Sugar, Vegetable Oils (Rapeseed Oil, Sunflower Oil), Magnesium Hydrogen Phosphate, Emulsifier (Soy Lecithin), Flavouring, Choline Chloride, Sodium L-Ascorbate, Potassium Citrate, Colouring (Suphite Ammonia Caramel), Di Potassium Hydrogen Phosphate, Ferrous Lactate, Dl-A-Tocopheryl Acetate, Retinyl Acetate, Copper Gluconate, Zinc Sulphate, Manganese Sulphate, Calcium D-Pantothenate, Sodium Selenite, D-Biotin, Chromium Chloride.), Fortisip Compact Protein Strawberry (Water, Cow'S Milk Proteins, Maltodextrin, Sugar, Vegetable Oils (Rapeseed Oil, Sunflower Oil), Magnesium Hydrogen Phosphate, Emulsifier (Soy Lecithin), Flavouring, Choline Chloride, Colouring (Carminic Acid), Sodium L-Ascorbate, Potassium Citrate, Di Potassium Hydrogen Phosphate, Ferrous Lactate, Dl-A-Tocopheryl Acetate, Retinyl Acetate, Copper Gluconate, Zinc Sulphate, Manganese Sulphate, Calcium D-Pantothenate, Sodium Selenite, D-Biotin, Chromium Chloride, Cholecalciferol, Thiamin Hydrochloride, Pteroylmonoglutamic Acid, Pyridoxine Hydrochloride, Nicotinamide, Potassium Iodide, Riboflavin, Sodium Molybdate, Sodium Fluoride, Cyanocobalamin, Phytomenadione.), Fortisip Compact Protein Vanilla (Cow’S Milk Proteins, Water, Maltodextrin, Sucrose, Vegetable Oils (Rapeseed Oil, Sunflower Oil), Magnesium Hydrogen Phosphate, Emulsifier (Soy Lecithin), Flavouring (Vanilla), Choline Chloride, Potassium Citrate, Sodium L-Ascorbate, Dipotassium Hydrogen Phosphate, Ferrous Lactate, Retinyl Acetate, Colour (Curcumin), Dl-Alpha Tocopheryl Acetate, Copper Gluconate, Zinc Sulphate, Manganese Sulphate, Calcium D-Pantothenate, Thiamin Hydrochloride, Pyridoxine Hydrochloride, Nicotinamide, Riboflavin, Sodium Fluoride, Pteroylmonoglutamic Acid, Chromium Chloride, Potassium Iodide, Sodium Molybdate, Sodium Selenite, D-Biotin, Phytomenadione, Cholecalciferol, Cyanocobalamin.)</v>
          </cell>
          <cell r="L281">
            <v>18.07</v>
          </cell>
          <cell r="M281">
            <v>11.88</v>
          </cell>
          <cell r="N281">
            <v>31</v>
          </cell>
          <cell r="P281">
            <v>433</v>
          </cell>
          <cell r="S281">
            <v>349</v>
          </cell>
          <cell r="T281">
            <v>121</v>
          </cell>
          <cell r="U281">
            <v>43</v>
          </cell>
          <cell r="Y281">
            <v>1.0640000000000001</v>
          </cell>
          <cell r="Z281">
            <v>0</v>
          </cell>
          <cell r="AA281">
            <v>16.95</v>
          </cell>
          <cell r="AB281">
            <v>1273</v>
          </cell>
          <cell r="AD281" t="str">
            <v/>
          </cell>
          <cell r="AE281" t="str">
            <v/>
          </cell>
          <cell r="AF281" t="str">
            <v/>
          </cell>
          <cell r="AG281">
            <v>1</v>
          </cell>
          <cell r="AH281">
            <v>124</v>
          </cell>
          <cell r="AI281" t="str">
            <v>Serve</v>
          </cell>
          <cell r="AJ281">
            <v>0</v>
          </cell>
        </row>
        <row r="282">
          <cell r="D282">
            <v>35185</v>
          </cell>
          <cell r="I282" t="str">
            <v>Milk, Soy</v>
          </cell>
          <cell r="J282" t="str">
            <v>Fortisip Compact Protein Mocha (Water, Cow'S Milk Proteins, Maltodextrin, Sugar, Vegetable Oils (Rapeseed Oil, Sunflower Oil), Magnesium Hydrogen Phosphate, Emulsifier (Soy Lecithin), Flavouring, Choline Chloride, Sodium L-Ascorbate, Potassium Citrate, Colouring (Suphite Ammonia Caramel), Di Potassium Hydrogen Phosphate, Ferrous Lactate, Dl-A-Tocopheryl Acetate, Retinyl Acetate, Copper Gluconate, Zinc Sulphate, Manganese Sulphate, Calcium D-Pantothenate, Sodium Selenite, D-Biotin, Chromium Chloride.)</v>
          </cell>
          <cell r="L282">
            <v>18.25</v>
          </cell>
          <cell r="M282">
            <v>12</v>
          </cell>
          <cell r="N282">
            <v>31</v>
          </cell>
          <cell r="P282">
            <v>438</v>
          </cell>
          <cell r="S282">
            <v>352</v>
          </cell>
          <cell r="T282">
            <v>122</v>
          </cell>
          <cell r="U282">
            <v>44</v>
          </cell>
          <cell r="Y282">
            <v>1.075</v>
          </cell>
          <cell r="Z282">
            <v>0</v>
          </cell>
          <cell r="AA282">
            <v>17.12</v>
          </cell>
          <cell r="AB282">
            <v>1286</v>
          </cell>
          <cell r="AD282" t="str">
            <v/>
          </cell>
          <cell r="AE282" t="str">
            <v/>
          </cell>
          <cell r="AF282" t="str">
            <v/>
          </cell>
          <cell r="AG282">
            <v>1</v>
          </cell>
          <cell r="AH282">
            <v>125</v>
          </cell>
          <cell r="AI282" t="str">
            <v>Serve</v>
          </cell>
          <cell r="AJ282">
            <v>0</v>
          </cell>
        </row>
        <row r="283">
          <cell r="D283">
            <v>35184</v>
          </cell>
          <cell r="I283" t="str">
            <v>Milk, Soy</v>
          </cell>
          <cell r="J283" t="str">
            <v>Fortisip Compact Protein Vanilla (Cow’S Milk Proteins, Water, Maltodextrin, Sucrose, Vegetable Oils (Rapeseed Oil, Sunflower Oil), Magnesium Hydrogen Phosphate, Emulsifier (Soy Lecithin), Flavouring (Vanilla), Choline Chloride, Potassium Citrate, Sodium L-Ascorbate, Dipotassium Hydrogen Phosphate, Ferrous Lactate, Retinyl Acetate, Colour (Curcumin), Dl-Alpha Tocopheryl Acetate, Copper Gluconate, Zinc Sulphate, Manganese Sulphate, Calcium D-Pantothenate, Thiamin Hydrochloride, Pyridoxine Hydrochloride, Nicotinamide, Riboflavin, Sodium Fluoride, Pteroylmonoglutamic Acid, Chromium Chloride, Potassium Iodide, Sodium Molybdate, Sodium Selenite, D-Biotin, Phytomenadione, Cholecalciferol, Cyanocobalamin.)</v>
          </cell>
          <cell r="L283">
            <v>18.25</v>
          </cell>
          <cell r="M283">
            <v>12</v>
          </cell>
          <cell r="N283">
            <v>31</v>
          </cell>
          <cell r="P283">
            <v>438</v>
          </cell>
          <cell r="S283">
            <v>352</v>
          </cell>
          <cell r="T283">
            <v>122</v>
          </cell>
          <cell r="U283">
            <v>44</v>
          </cell>
          <cell r="Y283">
            <v>1.075</v>
          </cell>
          <cell r="Z283">
            <v>0</v>
          </cell>
          <cell r="AA283">
            <v>17.12</v>
          </cell>
          <cell r="AB283">
            <v>1286</v>
          </cell>
          <cell r="AD283" t="str">
            <v/>
          </cell>
          <cell r="AE283" t="str">
            <v/>
          </cell>
          <cell r="AF283" t="str">
            <v/>
          </cell>
          <cell r="AG283">
            <v>1</v>
          </cell>
          <cell r="AH283">
            <v>125</v>
          </cell>
          <cell r="AI283" t="str">
            <v>Serve</v>
          </cell>
          <cell r="AJ283">
            <v>0</v>
          </cell>
        </row>
        <row r="284">
          <cell r="D284">
            <v>35183</v>
          </cell>
          <cell r="I284" t="str">
            <v>Milk, Soy</v>
          </cell>
          <cell r="J284" t="str">
            <v>Fortisip Compact Protein Strawberry (Water, Cow'S Milk Proteins, Maltodextrin, Sugar, Vegetable Oils (Rapeseed Oil, Sunflower Oil), Magnesium Hydrogen Phosphate, Emulsifier (Soy Lecithin), Flavouring, Choline Chloride, Colouring (Carminic Acid), Sodium L-Ascorbate, Potassium Citrate, Di Potassium Hydrogen Phosphate, Ferrous Lactate, Dl-A-Tocopheryl Acetate, Retinyl Acetate, Copper Gluconate, Zinc Sulphate, Manganese Sulphate, Calcium D-Pantothenate, Sodium Selenite, D-Biotin, Chromium Chloride, Cholecalciferol, Thiamin Hydrochloride, Pteroylmonoglutamic Acid, Pyridoxine Hydrochloride, Nicotinamide, Potassium Iodide, Riboflavin, Sodium Molybdate, Sodium Fluoride, Cyanocobalamin, Phytomenadione.)</v>
          </cell>
          <cell r="L284">
            <v>18.25</v>
          </cell>
          <cell r="M284">
            <v>12</v>
          </cell>
          <cell r="N284">
            <v>31</v>
          </cell>
          <cell r="P284">
            <v>438</v>
          </cell>
          <cell r="S284">
            <v>352</v>
          </cell>
          <cell r="T284">
            <v>122</v>
          </cell>
          <cell r="U284">
            <v>44</v>
          </cell>
          <cell r="Y284">
            <v>1.075</v>
          </cell>
          <cell r="Z284">
            <v>0</v>
          </cell>
          <cell r="AA284">
            <v>17.12</v>
          </cell>
          <cell r="AB284">
            <v>1286</v>
          </cell>
          <cell r="AD284" t="str">
            <v/>
          </cell>
          <cell r="AE284" t="str">
            <v/>
          </cell>
          <cell r="AF284" t="str">
            <v/>
          </cell>
          <cell r="AG284">
            <v>1</v>
          </cell>
          <cell r="AH284">
            <v>125</v>
          </cell>
          <cell r="AI284" t="str">
            <v>Serve</v>
          </cell>
          <cell r="AJ284">
            <v>0</v>
          </cell>
        </row>
        <row r="285">
          <cell r="D285">
            <v>35168</v>
          </cell>
          <cell r="I285" t="str">
            <v>Milk, Soy</v>
          </cell>
          <cell r="J285" t="str">
            <v>Fortisip Compact Protein Mocha (Water, Cow'S Milk Proteins, Maltodextrin, Sugar, Vegetable Oils (Rapeseed Oil, Sunflower Oil), Magnesium Hydrogen Phosphate, Emulsifier (Soy Lecithin), Flavouring, Choline Chloride, Sodium L-Ascorbate, Potassium Citrate, Colouring (Suphite Ammonia Caramel), Di Potassium Hydrogen Phosphate, Ferrous Lactate, Dl-A-Tocopheryl Acetate, Retinyl Acetate, Copper Gluconate, Zinc Sulphate, Manganese Sulphate, Calcium D-Pantothenate, Sodium Selenite, D-Biotin, Chromium Chloride.), Fortisip Compact Protein Strawberry (Water, Cow'S Milk Proteins, Maltodextrin, Sugar, Vegetable Oils (Rapeseed Oil, Sunflower Oil), Magnesium Hydrogen Phosphate, Emulsifier (Soy Lecithin), Flavouring, Choline Chloride, Colouring (Carminic Acid), Sodium L-Ascorbate, Potassium Citrate, Di Potassium Hydrogen Phosphate, Ferrous Lactate, Dl-A-Tocopheryl Acetate, Retinyl Acetate, Copper Gluconate, Zinc Sulphate, Manganese Sulphate, Calcium D-Pantothenate, Sodium Selenite, D-Biotin, Chromium Chloride, Cholecalciferol, Thiamin Hydrochloride, Pteroylmonoglutamic Acid, Pyridoxine Hydrochloride, Nicotinamide, Potassium Iodide, Riboflavin, Sodium Molybdate, Sodium Fluoride, Cyanocobalamin, Phytomenadione.), Fortisip Compact Protein Vanilla (Cow’S Milk Proteins, Water, Maltodextrin, Sucrose, Vegetable Oils (Rapeseed Oil, Sunflower Oil), Magnesium Hydrogen Phosphate, Emulsifier (Soy Lecithin), Flavouring (Vanilla), Choline Chloride, Potassium Citrate, Sodium L-Ascorbate, Dipotassium Hydrogen Phosphate, Ferrous Lactate, Retinyl Acetate, Colour (Curcumin), Dl-Alpha Tocopheryl Acetate, Copper Gluconate, Zinc Sulphate, Manganese Sulphate, Calcium D-Pantothenate, Thiamin Hydrochloride, Pyridoxine Hydrochloride, Nicotinamide, Riboflavin, Sodium Fluoride, Pteroylmonoglutamic Acid, Chromium Chloride, Potassium Iodide, Sodium Molybdate, Sodium Selenite, D-Biotin, Phytomenadione, Cholecalciferol, Cyanocobalamin.)</v>
          </cell>
          <cell r="L285">
            <v>18.07</v>
          </cell>
          <cell r="M285">
            <v>11.88</v>
          </cell>
          <cell r="N285">
            <v>31</v>
          </cell>
          <cell r="P285">
            <v>433</v>
          </cell>
          <cell r="S285">
            <v>349</v>
          </cell>
          <cell r="T285">
            <v>121</v>
          </cell>
          <cell r="U285">
            <v>43</v>
          </cell>
          <cell r="Y285">
            <v>1.0640000000000001</v>
          </cell>
          <cell r="Z285">
            <v>0</v>
          </cell>
          <cell r="AA285">
            <v>16.95</v>
          </cell>
          <cell r="AB285">
            <v>1273</v>
          </cell>
          <cell r="AD285" t="str">
            <v/>
          </cell>
          <cell r="AE285" t="str">
            <v/>
          </cell>
          <cell r="AF285" t="str">
            <v/>
          </cell>
          <cell r="AG285">
            <v>1</v>
          </cell>
          <cell r="AH285">
            <v>124</v>
          </cell>
          <cell r="AI285" t="str">
            <v>Serve</v>
          </cell>
          <cell r="AJ285">
            <v>0</v>
          </cell>
        </row>
        <row r="286">
          <cell r="D286">
            <v>35170</v>
          </cell>
          <cell r="I286" t="str">
            <v>Soy</v>
          </cell>
          <cell r="J286" t="str">
            <v>Fortisip Plant Based Mango Passion (Water, Maltodextrin, Glucose Syrup, Isomaltulose, Pea Protein Isolate, Vegetable Oils (Rapeseed Oil, High Oleic Sunflower Oil, Sunflower Oil), Soy Protein Isolate, Calcium Citrate, Flavourings, Soy Lecithin, Potassium Citrate, Potassium Chloride, Magnesium Hydrogen Phosphate, Sodium Chloride, Choline Chloride, Acidity Regulator (Citric Acid), Potassium Hydroxide, Clacium Hydroxide, L-Ascorbic Acid, Colour (Curcumin), Ferrous Lactate, Zinc Sulphate, Dl-A-Tocopheryl Acetate, Nicotinamide, Calcium D-Pantothenate, Calcium Hydrogen Phosphate, Copper Gluconate, Pyrodoxine Hydrochloride, Thiamin Hydrochloride, Riboflavin, Sodium Fluride, Retinyl Acetate, Manganese Sulphate, Pteroylmonoglutamic Acid, Sodium Selenite, Chromium Chloride, D-Biotin, Potassium Iodide, Phytomenadione, Cholecalciderol, Cyanocobalamin.), Fortisip Plant Based Mocha (Water, Maltodextrin, Glucose Syrup, Isomaltulose, Pea Protein Isolate, Vegetable Oils (Rapeseed Oil, High Oleic Sunflower Oil, Sunflower Oil), Soy Protein Isolate, Calcium Citrate, Flavourings, Emulsifier(Soy Lecithin), Potassium Citrate, Potassium Chloride, Magnesium Hydrogen Phosphate, Sodium Chloride, Choline Chloride, Potassium Hydroxide, Acidity Regulator (Citric Acid), Calcium Hydroxide, Colour (E 150D), L-Ascorbic Acid, Ferrous Lactate, Zinc Sulphate, Dl-?tocopheryl Acetate, Nicotinamide, Calcium D-Pantothenate, Calcium Hydrogen Phosphate, Copper Gluconate, Pyridoxine Hydrochloride, Thiamin Hydrochloride, Riboflavin, Sodium Fluoride, Retinyl Acetate, Manganese Sulphate, Pteroylmonoglutamic Acid, Sodium Selenite, Chromium Chloride, D-Biotin, Potassium Iodide, Phytomenadione, Cholecalciferol, Cyanocobalamin.)</v>
          </cell>
          <cell r="L286">
            <v>12</v>
          </cell>
          <cell r="M286">
            <v>11.6</v>
          </cell>
          <cell r="N286">
            <v>37</v>
          </cell>
          <cell r="P286">
            <v>250</v>
          </cell>
          <cell r="S286">
            <v>154</v>
          </cell>
          <cell r="T286">
            <v>422</v>
          </cell>
          <cell r="U286">
            <v>204</v>
          </cell>
          <cell r="Y286">
            <v>1.22</v>
          </cell>
          <cell r="Z286">
            <v>0.1</v>
          </cell>
          <cell r="AA286">
            <v>18.8</v>
          </cell>
          <cell r="AB286">
            <v>1260</v>
          </cell>
          <cell r="AD286" t="str">
            <v/>
          </cell>
          <cell r="AE286" t="str">
            <v/>
          </cell>
          <cell r="AF286" t="str">
            <v/>
          </cell>
          <cell r="AG286">
            <v>1</v>
          </cell>
          <cell r="AH286">
            <v>200</v>
          </cell>
          <cell r="AI286" t="str">
            <v>Serve</v>
          </cell>
          <cell r="AJ286">
            <v>0</v>
          </cell>
        </row>
        <row r="287">
          <cell r="D287">
            <v>35192</v>
          </cell>
          <cell r="I287" t="str">
            <v/>
          </cell>
          <cell r="J287" t="str">
            <v>Banana, Banana Semi Ripe, Kiwi Fruit, Mandarines Imperial 88'S (Mandarin), Navel Oranges Medium, Nectarines</v>
          </cell>
          <cell r="L287">
            <v>1.66</v>
          </cell>
          <cell r="M287">
            <v>0.21</v>
          </cell>
          <cell r="N287">
            <v>17</v>
          </cell>
          <cell r="P287">
            <v>23</v>
          </cell>
          <cell r="S287">
            <v>32</v>
          </cell>
          <cell r="T287">
            <v>367</v>
          </cell>
          <cell r="U287">
            <v>2</v>
          </cell>
          <cell r="Y287">
            <v>0</v>
          </cell>
          <cell r="Z287">
            <v>3.4</v>
          </cell>
          <cell r="AA287">
            <v>14.07</v>
          </cell>
          <cell r="AB287">
            <v>363</v>
          </cell>
          <cell r="AD287" t="str">
            <v/>
          </cell>
          <cell r="AE287" t="str">
            <v/>
          </cell>
          <cell r="AF287" t="str">
            <v/>
          </cell>
          <cell r="AG287">
            <v>1</v>
          </cell>
          <cell r="AH287">
            <v>140</v>
          </cell>
          <cell r="AI287" t="str">
            <v>Serve</v>
          </cell>
          <cell r="AJ287">
            <v>0</v>
          </cell>
        </row>
        <row r="288">
          <cell r="D288">
            <v>42010</v>
          </cell>
          <cell r="I288" t="str">
            <v/>
          </cell>
          <cell r="J288" t="str">
            <v>Banana, Banana Semi Ripe, Kiwi Fruit, Mandarines Imperial 88'S (Mandarin), Navel Oranges Medium, Nectarines</v>
          </cell>
          <cell r="L288">
            <v>1.66</v>
          </cell>
          <cell r="M288">
            <v>0.21</v>
          </cell>
          <cell r="N288">
            <v>17</v>
          </cell>
          <cell r="P288">
            <v>23</v>
          </cell>
          <cell r="S288">
            <v>32</v>
          </cell>
          <cell r="T288">
            <v>367</v>
          </cell>
          <cell r="U288">
            <v>2</v>
          </cell>
          <cell r="Y288">
            <v>0</v>
          </cell>
          <cell r="Z288">
            <v>3.4</v>
          </cell>
          <cell r="AA288">
            <v>14.07</v>
          </cell>
          <cell r="AB288">
            <v>363</v>
          </cell>
          <cell r="AD288" t="str">
            <v/>
          </cell>
          <cell r="AE288" t="str">
            <v/>
          </cell>
          <cell r="AF288" t="str">
            <v/>
          </cell>
          <cell r="AG288">
            <v>1</v>
          </cell>
          <cell r="AH288">
            <v>140</v>
          </cell>
          <cell r="AI288" t="str">
            <v>Serve</v>
          </cell>
          <cell r="AJ288">
            <v>0</v>
          </cell>
        </row>
        <row r="289">
          <cell r="D289">
            <v>35973</v>
          </cell>
          <cell r="I289" t="str">
            <v/>
          </cell>
          <cell r="J289" t="str">
            <v>Water, Mixed Vegetables Frozen (Carrot, Broccoli Core, Green Beans, Peas, Sweet Corn), Rice Basmati, Stock Vegeta Gourmet (Salt, Dehydrated Vegetables 15.5% (Carrot, Parsnip, Potato, Onion, Celery, Parsleyleaves), Flavour Enhancers (Monosodium Glutamate, Disodium Inosinate), Sugar, Spices, Maize Starch, Nhancers (Monosodium Glutamate, Disodium Inosinate), Sugar, Spices, Maize Starch,Colour (Riboflavin).)</v>
          </cell>
          <cell r="L289">
            <v>3.52</v>
          </cell>
          <cell r="M289">
            <v>0.37</v>
          </cell>
          <cell r="N289">
            <v>26</v>
          </cell>
          <cell r="P289">
            <v>12</v>
          </cell>
          <cell r="S289">
            <v>48</v>
          </cell>
          <cell r="T289">
            <v>106</v>
          </cell>
          <cell r="U289">
            <v>377</v>
          </cell>
          <cell r="Y289">
            <v>0.30299999999999999</v>
          </cell>
          <cell r="Z289">
            <v>1.6</v>
          </cell>
          <cell r="AA289">
            <v>1.73</v>
          </cell>
          <cell r="AB289">
            <v>507</v>
          </cell>
          <cell r="AD289" t="str">
            <v/>
          </cell>
          <cell r="AE289" t="str">
            <v/>
          </cell>
          <cell r="AF289" t="str">
            <v/>
          </cell>
          <cell r="AG289">
            <v>1</v>
          </cell>
          <cell r="AH289">
            <v>124</v>
          </cell>
          <cell r="AI289" t="str">
            <v>Serve</v>
          </cell>
          <cell r="AJ289">
            <v>0</v>
          </cell>
        </row>
        <row r="290">
          <cell r="D290">
            <v>35193</v>
          </cell>
          <cell r="I290" t="str">
            <v/>
          </cell>
          <cell r="J290" t="str">
            <v>Peach Diced PC (Australian Grown Diced PEaches (60% Min), Refined Fruit Juice, Antioxidant (Ascorbic Acid), Food Acid (Citric), Firming Agent (Calcium Chloride)), Two Fruits  PC (Australian Grown Two Fruits (55% Min)[Diced Pears And PEaches], Refined Fruit Juice, Antioxidant (Ascorbic Acid), Food Acid (Citric), Firming Agent (Calcium Chloride).)</v>
          </cell>
          <cell r="L290">
            <v>0.48</v>
          </cell>
          <cell r="M290">
            <v>0.12</v>
          </cell>
          <cell r="N290">
            <v>14</v>
          </cell>
          <cell r="P290">
            <v>6</v>
          </cell>
          <cell r="S290">
            <v>16</v>
          </cell>
          <cell r="T290">
            <v>169</v>
          </cell>
          <cell r="U290">
            <v>2</v>
          </cell>
          <cell r="Y290">
            <v>0.12</v>
          </cell>
          <cell r="Z290">
            <v>1.4</v>
          </cell>
          <cell r="AA290">
            <v>11.28</v>
          </cell>
          <cell r="AB290">
            <v>260</v>
          </cell>
          <cell r="AD290" t="str">
            <v/>
          </cell>
          <cell r="AE290" t="str">
            <v/>
          </cell>
          <cell r="AF290" t="str">
            <v/>
          </cell>
          <cell r="AG290">
            <v>1</v>
          </cell>
          <cell r="AH290">
            <v>120</v>
          </cell>
          <cell r="AI290" t="str">
            <v>Serve</v>
          </cell>
          <cell r="AJ290">
            <v>0</v>
          </cell>
        </row>
        <row r="291">
          <cell r="D291">
            <v>35206</v>
          </cell>
          <cell r="I291" t="str">
            <v/>
          </cell>
          <cell r="J291" t="str">
            <v>Cherry Tomatoes, Cucumber Sliced, Carrot Grated, Lettuce Shredded</v>
          </cell>
          <cell r="L291">
            <v>0.84</v>
          </cell>
          <cell r="M291">
            <v>0.12</v>
          </cell>
          <cell r="N291">
            <v>3</v>
          </cell>
          <cell r="P291">
            <v>23</v>
          </cell>
          <cell r="S291">
            <v>31</v>
          </cell>
          <cell r="T291">
            <v>249</v>
          </cell>
          <cell r="U291">
            <v>23</v>
          </cell>
          <cell r="Y291">
            <v>0</v>
          </cell>
          <cell r="Z291">
            <v>2.2000000000000002</v>
          </cell>
          <cell r="AA291">
            <v>2.94</v>
          </cell>
          <cell r="AB291">
            <v>88</v>
          </cell>
          <cell r="AD291" t="str">
            <v/>
          </cell>
          <cell r="AE291" t="str">
            <v/>
          </cell>
          <cell r="AF291" t="str">
            <v/>
          </cell>
          <cell r="AG291">
            <v>1</v>
          </cell>
          <cell r="AH291">
            <v>120</v>
          </cell>
          <cell r="AI291" t="str">
            <v>Serve</v>
          </cell>
          <cell r="AJ291">
            <v>0</v>
          </cell>
        </row>
        <row r="292">
          <cell r="D292">
            <v>37049</v>
          </cell>
          <cell r="I292" t="str">
            <v>Soy</v>
          </cell>
          <cell r="J292" t="str">
            <v>Cherry Tomatoes, Cucumber Sliced, Carrot Grated, Lettuce Shredded, French Dressing PC (Water,Vegetable Oil, Sugar,Salt, Food Acids Acetic, Citric, Mustard Seeds, Onion, Tarragon, Vegetable Gum, Xanthan, Pepper, Turmeruc, Herb Extract)</v>
          </cell>
          <cell r="L292">
            <v>0.9</v>
          </cell>
          <cell r="M292">
            <v>4.0999999999999996</v>
          </cell>
          <cell r="N292">
            <v>6</v>
          </cell>
          <cell r="P292">
            <v>23</v>
          </cell>
          <cell r="S292">
            <v>31</v>
          </cell>
          <cell r="T292">
            <v>249</v>
          </cell>
          <cell r="U292">
            <v>203</v>
          </cell>
          <cell r="Y292">
            <v>0.27300000000000002</v>
          </cell>
          <cell r="Z292">
            <v>2.2000000000000002</v>
          </cell>
          <cell r="AA292">
            <v>5.2</v>
          </cell>
          <cell r="AB292">
            <v>281</v>
          </cell>
          <cell r="AD292" t="str">
            <v>Peanuts</v>
          </cell>
          <cell r="AE292" t="str">
            <v/>
          </cell>
          <cell r="AF292" t="str">
            <v/>
          </cell>
          <cell r="AG292">
            <v>1</v>
          </cell>
          <cell r="AH292">
            <v>133</v>
          </cell>
          <cell r="AI292" t="str">
            <v>Serve</v>
          </cell>
          <cell r="AJ292">
            <v>0</v>
          </cell>
        </row>
        <row r="293">
          <cell r="D293">
            <v>37094</v>
          </cell>
          <cell r="I293" t="str">
            <v>Soy</v>
          </cell>
          <cell r="J293" t="str">
            <v>Cherry Tomatoes, Cucumber Sliced, Carrot Grated, Lettuce Shredded, Italian Dressing PC (Acetic Acid, Antioxidant (307B), Celery Seed, Chilli, Citric Acid, Garlic, Onion, Oregano, Pepper, Salt, Sugar, Vegetable Oil, Warer, Xanthan Gum)</v>
          </cell>
          <cell r="L293">
            <v>0.85</v>
          </cell>
          <cell r="M293">
            <v>3.72</v>
          </cell>
          <cell r="N293">
            <v>5</v>
          </cell>
          <cell r="P293">
            <v>23</v>
          </cell>
          <cell r="S293">
            <v>31</v>
          </cell>
          <cell r="T293">
            <v>249</v>
          </cell>
          <cell r="U293">
            <v>203</v>
          </cell>
          <cell r="Y293">
            <v>0.27300000000000002</v>
          </cell>
          <cell r="Z293">
            <v>2.2000000000000002</v>
          </cell>
          <cell r="AA293">
            <v>4.82</v>
          </cell>
          <cell r="AB293">
            <v>255</v>
          </cell>
          <cell r="AD293" t="str">
            <v>Peanuts</v>
          </cell>
          <cell r="AE293" t="str">
            <v/>
          </cell>
          <cell r="AF293" t="str">
            <v/>
          </cell>
          <cell r="AG293">
            <v>1</v>
          </cell>
          <cell r="AH293">
            <v>133</v>
          </cell>
          <cell r="AI293" t="str">
            <v>Serve</v>
          </cell>
          <cell r="AJ293">
            <v>0</v>
          </cell>
        </row>
        <row r="294">
          <cell r="D294">
            <v>34848</v>
          </cell>
          <cell r="I294" t="str">
            <v/>
          </cell>
          <cell r="J294" t="str">
            <v>Mushroom Field (flat 6-8cm), Oil Vegetable (Vegetable Oil, Antifoam (900A)), Garlic Crushed (Garlic, Salt), Fresh Chives, Parsley Chopped</v>
          </cell>
          <cell r="L294">
            <v>5.29</v>
          </cell>
          <cell r="M294">
            <v>8.7200000000000006</v>
          </cell>
          <cell r="N294">
            <v>1</v>
          </cell>
          <cell r="P294">
            <v>8</v>
          </cell>
          <cell r="S294">
            <v>249</v>
          </cell>
          <cell r="T294">
            <v>832</v>
          </cell>
          <cell r="U294">
            <v>39</v>
          </cell>
          <cell r="Y294">
            <v>2.0609999999999999</v>
          </cell>
          <cell r="Z294">
            <v>3.2</v>
          </cell>
          <cell r="AA294">
            <v>0.05</v>
          </cell>
          <cell r="AB294">
            <v>496</v>
          </cell>
          <cell r="AD294" t="str">
            <v/>
          </cell>
          <cell r="AE294" t="str">
            <v/>
          </cell>
          <cell r="AF294" t="str">
            <v/>
          </cell>
          <cell r="AG294">
            <v>1</v>
          </cell>
          <cell r="AH294">
            <v>160</v>
          </cell>
          <cell r="AI294" t="str">
            <v>Serve</v>
          </cell>
          <cell r="AJ294">
            <v>0</v>
          </cell>
        </row>
        <row r="295">
          <cell r="D295">
            <v>36497</v>
          </cell>
          <cell r="I295" t="str">
            <v/>
          </cell>
          <cell r="J295" t="str">
            <v>Mushroom Field (flat 6-8cm), Water, Quinoa, Capsicum Green Diced 5mm, Capsicum Red Diced 5mm, Oil Vegetable (Vegetable Oil, Antifoam (900A)), Garlic Crushed (Garlic, Salt), Vegetable Booster (Salt, Sugar, Maltodextrin, Yeast Extract, Vegetable Powders (3%) (Onion, Carrot, Tomato, Garlic), Natural Flavours, Vegetable Oil, Natural Colour (Carotene), Pepper, Burnt Sugar.), Fresh Chives, Parsley Chopped, Pepper White Ground</v>
          </cell>
          <cell r="L295">
            <v>7.3</v>
          </cell>
          <cell r="M295">
            <v>9.5500000000000007</v>
          </cell>
          <cell r="N295">
            <v>10</v>
          </cell>
          <cell r="P295">
            <v>19</v>
          </cell>
          <cell r="S295">
            <v>314</v>
          </cell>
          <cell r="T295">
            <v>953</v>
          </cell>
          <cell r="U295">
            <v>406</v>
          </cell>
          <cell r="Y295">
            <v>2.153</v>
          </cell>
          <cell r="Z295">
            <v>5</v>
          </cell>
          <cell r="AA295">
            <v>2.06</v>
          </cell>
          <cell r="AB295">
            <v>732</v>
          </cell>
          <cell r="AD295" t="str">
            <v>Milk, Soy</v>
          </cell>
          <cell r="AE295" t="str">
            <v/>
          </cell>
          <cell r="AF295" t="str">
            <v/>
          </cell>
          <cell r="AG295">
            <v>1</v>
          </cell>
          <cell r="AH295">
            <v>250</v>
          </cell>
          <cell r="AI295" t="str">
            <v>Serve</v>
          </cell>
          <cell r="AJ295">
            <v>0</v>
          </cell>
        </row>
        <row r="296">
          <cell r="D296">
            <v>40491</v>
          </cell>
          <cell r="I296" t="str">
            <v>Soy</v>
          </cell>
          <cell r="J296" t="str">
            <v>Pasta Gluten Free (Maize Starch, Soy Flour, Potato Starch, Rice Starch), Pasta Sauce (Tomato Pulp (92%), Olive Oil, Carrot, Sugar, Onion, Garlic, Basil, Salt)</v>
          </cell>
          <cell r="L296">
            <v>5.19</v>
          </cell>
          <cell r="M296">
            <v>2.57</v>
          </cell>
          <cell r="N296">
            <v>49</v>
          </cell>
          <cell r="P296">
            <v>38</v>
          </cell>
          <cell r="S296">
            <v>76</v>
          </cell>
          <cell r="T296">
            <v>252</v>
          </cell>
          <cell r="U296">
            <v>140</v>
          </cell>
          <cell r="Y296">
            <v>0.63300000000000001</v>
          </cell>
          <cell r="Z296">
            <v>3.1</v>
          </cell>
          <cell r="AA296">
            <v>2.3199999999999998</v>
          </cell>
          <cell r="AB296">
            <v>1034</v>
          </cell>
          <cell r="AD296" t="str">
            <v>Lupin</v>
          </cell>
          <cell r="AE296" t="str">
            <v/>
          </cell>
          <cell r="AF296" t="str">
            <v/>
          </cell>
          <cell r="AG296">
            <v>1</v>
          </cell>
          <cell r="AH296">
            <v>200</v>
          </cell>
          <cell r="AI296" t="str">
            <v>Serve</v>
          </cell>
          <cell r="AJ296">
            <v>0</v>
          </cell>
        </row>
        <row r="297">
          <cell r="D297">
            <v>35036</v>
          </cell>
          <cell r="I297" t="str">
            <v>Sulphites, Milk</v>
          </cell>
          <cell r="J297" t="str">
            <v>Chicken Diced Large 25mmx25mm, Water, Butter (Pasteurised Cream (From Milk), Salt.), Ginger Crushed (Ginger, Vinegar, Vegetable Oil, Salt, Lactic Acid), Booster Chicken (Iodised Salt, Sugar, Maize Starch, Chicken Fat (3.5%), Onion Powder,Yeast Extract, Flavour, Chicken Powder (0.5%), Flavour Enhancer (635), Colour (100,150C)), Spring Onion Sliced 5mm, Starch Col Flo 67 Thickener (Modified Corn Starch)</v>
          </cell>
          <cell r="L297">
            <v>16.149999999999999</v>
          </cell>
          <cell r="M297">
            <v>6.32</v>
          </cell>
          <cell r="N297">
            <v>1</v>
          </cell>
          <cell r="P297">
            <v>10</v>
          </cell>
          <cell r="S297">
            <v>187</v>
          </cell>
          <cell r="T297">
            <v>245</v>
          </cell>
          <cell r="U297">
            <v>132</v>
          </cell>
          <cell r="Y297">
            <v>2.6459999999999999</v>
          </cell>
          <cell r="Z297">
            <v>0.1</v>
          </cell>
          <cell r="AA297">
            <v>0.14000000000000001</v>
          </cell>
          <cell r="AB297">
            <v>519</v>
          </cell>
          <cell r="AD297" t="str">
            <v>Celery, Milk, Sesame, Soy</v>
          </cell>
          <cell r="AE297" t="str">
            <v/>
          </cell>
          <cell r="AF297" t="str">
            <v/>
          </cell>
          <cell r="AG297">
            <v>1</v>
          </cell>
          <cell r="AH297">
            <v>100</v>
          </cell>
          <cell r="AI297" t="str">
            <v>Serve</v>
          </cell>
          <cell r="AJ297">
            <v>0</v>
          </cell>
        </row>
        <row r="298">
          <cell r="D298">
            <v>35037</v>
          </cell>
          <cell r="I298" t="str">
            <v>Sulphites, Milk</v>
          </cell>
          <cell r="J298" t="str">
            <v>Chicken Diced Large 25mmx25mm, Water, Potato Flakes (Potato 99.50%, Emulsifier (471), Food Acid (330)), Butter (Pasteurised Cream (From Milk), Salt.), Ginger Crushed (Ginger, Vinegar, Vegetable Oil, Salt, Lactic Acid), Booster Chicken (Iodised Salt, Sugar, Maize Starch, Chicken Fat (3.5%), Onion Powder,Yeast Extract, Flavour, Chicken Powder (0.5%), Flavour Enhancer (635), Colour (100,150C)), Spring Onion Sliced 5mm, Starch Col Flo 67 Thickener (Modified Corn Starch)</v>
          </cell>
          <cell r="L298">
            <v>16.57</v>
          </cell>
          <cell r="M298">
            <v>6.47</v>
          </cell>
          <cell r="N298">
            <v>5</v>
          </cell>
          <cell r="P298">
            <v>15</v>
          </cell>
          <cell r="S298">
            <v>201</v>
          </cell>
          <cell r="T298">
            <v>345</v>
          </cell>
          <cell r="U298">
            <v>134</v>
          </cell>
          <cell r="Y298">
            <v>2.7269999999999999</v>
          </cell>
          <cell r="Z298">
            <v>0.4</v>
          </cell>
          <cell r="AA298">
            <v>0.17</v>
          </cell>
          <cell r="AB298">
            <v>617</v>
          </cell>
          <cell r="AD298" t="str">
            <v>Celery, Milk, Sesame, Soy</v>
          </cell>
          <cell r="AE298" t="str">
            <v/>
          </cell>
          <cell r="AF298" t="str">
            <v/>
          </cell>
          <cell r="AG298">
            <v>1</v>
          </cell>
          <cell r="AH298">
            <v>100</v>
          </cell>
          <cell r="AI298" t="str">
            <v>Serve</v>
          </cell>
          <cell r="AJ298">
            <v>0</v>
          </cell>
        </row>
        <row r="299">
          <cell r="D299">
            <v>34744</v>
          </cell>
          <cell r="I299" t="str">
            <v>Sulphites, Milk</v>
          </cell>
          <cell r="J299" t="str">
            <v>Chicken Diced Large 25mmx25mm, Water, Butter (Pasteurised Cream (From Milk), Salt.), Ginger Crushed (Ginger, Vinegar, Vegetable Oil, Salt, Lactic Acid), Booster Chicken (Iodised Salt, Sugar, Maize Starch, Chicken Fat (3.5%), Onion Powder,Yeast Extract, Flavour, Chicken Powder (0.5%), Flavour Enhancer (635), Colour (100,150C)), Spring Onion Sliced 5mm, Starch Col Flo 67 Thickener (Modified Corn Starch)</v>
          </cell>
          <cell r="L299">
            <v>25.85</v>
          </cell>
          <cell r="M299">
            <v>10.11</v>
          </cell>
          <cell r="N299">
            <v>1</v>
          </cell>
          <cell r="P299">
            <v>17</v>
          </cell>
          <cell r="S299">
            <v>300</v>
          </cell>
          <cell r="T299">
            <v>393</v>
          </cell>
          <cell r="U299">
            <v>211</v>
          </cell>
          <cell r="Y299">
            <v>4.2329999999999997</v>
          </cell>
          <cell r="Z299">
            <v>0.1</v>
          </cell>
          <cell r="AA299">
            <v>0.22</v>
          </cell>
          <cell r="AB299">
            <v>831</v>
          </cell>
          <cell r="AD299" t="str">
            <v>Celery, Milk, Sesame, Soy</v>
          </cell>
          <cell r="AE299" t="str">
            <v/>
          </cell>
          <cell r="AF299" t="str">
            <v/>
          </cell>
          <cell r="AG299">
            <v>1</v>
          </cell>
          <cell r="AH299">
            <v>160</v>
          </cell>
          <cell r="AI299" t="str">
            <v>Serve</v>
          </cell>
          <cell r="AJ299">
            <v>0</v>
          </cell>
        </row>
        <row r="300">
          <cell r="D300">
            <v>36501</v>
          </cell>
          <cell r="I300" t="str">
            <v>Sulphites, Milk</v>
          </cell>
          <cell r="J300" t="str">
            <v>Vegetables Mixed stir fry (Broccoli And Cauliflower Florets, Carrot And Celery Sliced; Onion-Brown Half Sliced; Capsicum Red And Green Diced 30Mm X 30Mm; And Zucchini Half Sliced, Beans And Snow Peas), Water, Chicken Diced Large 25mmx25mm, Rice Noodles Vermicelli Sticks (Rice Flour, Water.), Butter (Pasteurised Cream (From Milk), Salt.), Ginger Crushed (Ginger, Vinegar, Vegetable Oil, Salt, Lactic Acid), Garlic Crushed (Garlic, Salt), Oil Vegetable (Vegetable Oil, Antifoam (900A)), Spring Onion Sliced 5mm, Booster Chicken (Iodised Salt, Sugar, Maize Starch, Chicken Fat (3.5%), Onion Powder,Yeast Extract, Flavour, Chicken Powder (0.5%), Flavour Enhancer (635), Colour (100,150C)), Salt Cooking ((Sodium Chloride), Anticaking Agent (535)), Starch Col Flo 67 Thickener (Modified Corn Starch)</v>
          </cell>
          <cell r="L300">
            <v>32.92</v>
          </cell>
          <cell r="M300">
            <v>12.06</v>
          </cell>
          <cell r="N300">
            <v>39</v>
          </cell>
          <cell r="P300">
            <v>63</v>
          </cell>
          <cell r="S300">
            <v>437</v>
          </cell>
          <cell r="T300">
            <v>897</v>
          </cell>
          <cell r="U300">
            <v>461</v>
          </cell>
          <cell r="Y300">
            <v>4.9009999999999998</v>
          </cell>
          <cell r="Z300">
            <v>6.7</v>
          </cell>
          <cell r="AA300">
            <v>6.03</v>
          </cell>
          <cell r="AB300">
            <v>1716</v>
          </cell>
          <cell r="AD300" t="str">
            <v>Celery, Milk, Sesame, Soy</v>
          </cell>
          <cell r="AE300" t="str">
            <v/>
          </cell>
          <cell r="AF300" t="str">
            <v/>
          </cell>
          <cell r="AG300">
            <v>1</v>
          </cell>
          <cell r="AH300">
            <v>430</v>
          </cell>
          <cell r="AI300" t="str">
            <v>Serve</v>
          </cell>
          <cell r="AJ300">
            <v>0</v>
          </cell>
        </row>
        <row r="301">
          <cell r="D301">
            <v>41434</v>
          </cell>
          <cell r="I301" t="str">
            <v>Eggs, Soy, Milk</v>
          </cell>
          <cell r="J301" t="str">
            <v>Bread GF White - Wonder (Water, modified tapioca starch (1413, 1442), rice flour, maize starch, potato starch, canola oil, sugar, psyllium flour, egg white powder, rice bran, soy flour, thickeners (412, 464, 466), yeast, cultured dextrose, iodised salt, vinegar, vitamins (vitamin E, niacin, thiamin, vitamin B6), minerals (iron, zinc). May Contain: Sesame.),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v>
          </cell>
          <cell r="L301">
            <v>10.99</v>
          </cell>
          <cell r="M301">
            <v>19.87</v>
          </cell>
          <cell r="N301">
            <v>32</v>
          </cell>
          <cell r="P301">
            <v>282</v>
          </cell>
          <cell r="S301">
            <v>199</v>
          </cell>
          <cell r="T301">
            <v>31</v>
          </cell>
          <cell r="U301">
            <v>932</v>
          </cell>
          <cell r="Y301">
            <v>9.4469999999999992</v>
          </cell>
          <cell r="Z301">
            <v>8.6999999999999993</v>
          </cell>
          <cell r="AA301">
            <v>2.0299999999999998</v>
          </cell>
          <cell r="AB301">
            <v>1541</v>
          </cell>
          <cell r="AD301" t="str">
            <v>Sesame</v>
          </cell>
          <cell r="AE301" t="str">
            <v/>
          </cell>
          <cell r="AF301" t="str">
            <v/>
          </cell>
          <cell r="AG301">
            <v>1</v>
          </cell>
          <cell r="AH301">
            <v>130</v>
          </cell>
          <cell r="AI301" t="str">
            <v>Serve</v>
          </cell>
          <cell r="AJ301">
            <v>0</v>
          </cell>
        </row>
        <row r="302">
          <cell r="D302">
            <v>41437</v>
          </cell>
          <cell r="I302" t="str">
            <v>Eggs, Soy, Milk</v>
          </cell>
          <cell r="J302" t="str">
            <v>Bread GF White - Wonder (Water, modified tapioca starch (1413, 1442), rice flour, maize starch, potato starch, canola oil, sugar, psyllium flour, egg white powder, rice bran, soy flour, thickeners (412, 464, 466), yeast, cultured dextrose, iodised salt, vinegar, vitamins (vitamin E, niacin, thiamin, vitamin B6), minerals (iron, zinc). May Contain: Sesame.), Tomato Sliced,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v>
          </cell>
          <cell r="L302">
            <v>6.78</v>
          </cell>
          <cell r="M302">
            <v>14.41</v>
          </cell>
          <cell r="N302">
            <v>32</v>
          </cell>
          <cell r="P302">
            <v>146</v>
          </cell>
          <cell r="S302">
            <v>109</v>
          </cell>
          <cell r="T302">
            <v>111</v>
          </cell>
          <cell r="U302">
            <v>621</v>
          </cell>
          <cell r="Y302">
            <v>5.9880000000000004</v>
          </cell>
          <cell r="Z302">
            <v>9.1999999999999993</v>
          </cell>
          <cell r="AA302">
            <v>3.15</v>
          </cell>
          <cell r="AB302">
            <v>1282</v>
          </cell>
          <cell r="AD302" t="str">
            <v>Sesame</v>
          </cell>
          <cell r="AE302" t="str">
            <v/>
          </cell>
          <cell r="AF302" t="str">
            <v/>
          </cell>
          <cell r="AG302">
            <v>1</v>
          </cell>
          <cell r="AH302">
            <v>154</v>
          </cell>
          <cell r="AI302" t="str">
            <v>Serve</v>
          </cell>
          <cell r="AJ302">
            <v>0</v>
          </cell>
        </row>
        <row r="303">
          <cell r="D303">
            <v>41433</v>
          </cell>
          <cell r="I303" t="str">
            <v>Eggs, Soy</v>
          </cell>
          <cell r="J303" t="str">
            <v>Bread GF White - Wonder (Water, modified tapioca starch (1413, 1442), rice flour, maize starch, potato starch, canola oil, sugar, psyllium flour, egg white powder, rice bran, soy flour, thickeners (412, 464, 466), yeast, cultured dextrose, iodised salt, vinegar, vitamins (vitamin E, niacin, thiamin, vitamin B6), minerals (iron, zinc). May Contain: Sesame.), Boiled Egg (Eggs (= 99.9 %), Citric Acid Solution (Residual Liquid)),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303">
            <v>19.13</v>
          </cell>
          <cell r="M303">
            <v>27.74</v>
          </cell>
          <cell r="N303">
            <v>185</v>
          </cell>
          <cell r="P303">
            <v>20</v>
          </cell>
          <cell r="S303">
            <v>68</v>
          </cell>
          <cell r="T303">
            <v>56</v>
          </cell>
          <cell r="U303">
            <v>1839</v>
          </cell>
          <cell r="Y303">
            <v>7.96</v>
          </cell>
          <cell r="Z303">
            <v>52.6</v>
          </cell>
          <cell r="AA303">
            <v>13.81</v>
          </cell>
          <cell r="AB303">
            <v>4928</v>
          </cell>
          <cell r="AD303" t="str">
            <v>Peanuts, Sesame</v>
          </cell>
          <cell r="AE303" t="str">
            <v/>
          </cell>
          <cell r="AF303" t="str">
            <v/>
          </cell>
          <cell r="AG303">
            <v>1</v>
          </cell>
          <cell r="AH303">
            <v>540</v>
          </cell>
          <cell r="AI303" t="str">
            <v>Serve</v>
          </cell>
          <cell r="AJ303">
            <v>0</v>
          </cell>
        </row>
        <row r="304">
          <cell r="D304">
            <v>41438</v>
          </cell>
          <cell r="I304" t="str">
            <v>Eggs, Soy, Milk</v>
          </cell>
          <cell r="J304" t="str">
            <v>Bread GF White - Wonder (Water, modified tapioca starch (1413, 1442), rice flour, maize starch, potato starch, canola oil, sugar, psyllium flour, egg white powder, rice bran, soy flour, thickeners (412, 464, 466), yeast, cultured dextrose, iodised salt, vinegar, vitamins (vitamin E, niacin, thiamin, vitamin B6), minerals (iron, zinc). May Contain: Sesame.), Ham Shaved (Pork (70%), Water, Salt, Dextrose (Maize, Tapioca), Soy Protein, Acidity Regulator (325),Thickeners (1412, 407A, 407), Starch(Tapioca, Potato), Emulsifiers (451, 508, 450, 452), Sugar, Smoke Flavour, Antioxidant (316), Sodium Nitrite (250), Canola Oil,Colours (120, Sorghum Husk Extract, 160B), Yeast Extract.),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v>
          </cell>
          <cell r="L304">
            <v>14.96</v>
          </cell>
          <cell r="M304">
            <v>15.11</v>
          </cell>
          <cell r="N304">
            <v>32</v>
          </cell>
          <cell r="P304">
            <v>146</v>
          </cell>
          <cell r="S304">
            <v>230</v>
          </cell>
          <cell r="T304">
            <v>194</v>
          </cell>
          <cell r="U304">
            <v>1339</v>
          </cell>
          <cell r="Y304">
            <v>6.4880000000000004</v>
          </cell>
          <cell r="Z304">
            <v>8.6999999999999993</v>
          </cell>
          <cell r="AA304">
            <v>2.88</v>
          </cell>
          <cell r="AB304">
            <v>1439</v>
          </cell>
          <cell r="AD304" t="str">
            <v>Sesame</v>
          </cell>
          <cell r="AE304" t="str">
            <v/>
          </cell>
          <cell r="AF304" t="str">
            <v/>
          </cell>
          <cell r="AG304">
            <v>1</v>
          </cell>
          <cell r="AH304">
            <v>159</v>
          </cell>
          <cell r="AI304" t="str">
            <v>Serve</v>
          </cell>
          <cell r="AJ304">
            <v>0</v>
          </cell>
        </row>
        <row r="305">
          <cell r="D305">
            <v>36995</v>
          </cell>
          <cell r="I305" t="str">
            <v>Eggs, Soy</v>
          </cell>
          <cell r="J305" t="str">
            <v>Bread GF White - Wonder (Water, modified tapioca starch (1413, 1442), rice flour, maize starch, potato starch, canola oil, sugar, psyllium flour, egg white powder, rice bran, soy flour, thickeners (412, 464, 466), yeast, cultured dextrose, iodised salt, vinegar, vitamins (vitamin E, niacin, thiamin, vitamin B6), minerals (iron, zinc). May Contain: Sesame.), Tomato Sliced, Cucumber Sliced, Carrot Grated, Lettuce Shredded, Margarine Nuttelex (Vegetable Oils (Containing Sunflower Oil 26%), Water, Salt, Emulsifier (471, Sunflower Lecithin), Natural Flavour, Vitamins A, D, E, Natural Colour (Beta Carotene)</v>
          </cell>
          <cell r="L305">
            <v>2.6</v>
          </cell>
          <cell r="M305">
            <v>8.99</v>
          </cell>
          <cell r="N305">
            <v>33</v>
          </cell>
          <cell r="P305">
            <v>14</v>
          </cell>
          <cell r="S305">
            <v>19</v>
          </cell>
          <cell r="T305">
            <v>156</v>
          </cell>
          <cell r="U305">
            <v>318</v>
          </cell>
          <cell r="Y305">
            <v>2.5299999999999998</v>
          </cell>
          <cell r="Z305">
            <v>9.9</v>
          </cell>
          <cell r="AA305">
            <v>4.0199999999999996</v>
          </cell>
          <cell r="AB305">
            <v>1017</v>
          </cell>
          <cell r="AD305" t="str">
            <v>Sesame</v>
          </cell>
          <cell r="AE305" t="str">
            <v/>
          </cell>
          <cell r="AF305" t="str">
            <v/>
          </cell>
          <cell r="AG305">
            <v>1</v>
          </cell>
          <cell r="AH305">
            <v>168</v>
          </cell>
          <cell r="AI305" t="str">
            <v>Serve</v>
          </cell>
          <cell r="AJ305">
            <v>0</v>
          </cell>
        </row>
        <row r="306">
          <cell r="D306">
            <v>36994</v>
          </cell>
          <cell r="I306" t="str">
            <v>Eggs, Soy, Milk</v>
          </cell>
          <cell r="J306" t="str">
            <v>Bread GF White - Wonder (Water, modified tapioca starch (1413, 1442), rice flour, maize starch, potato starch, canola oil, sugar, psyllium flour, egg white powder, rice bran, soy flour, thickeners (412, 464, 466), yeast, cultured dextrose, iodised salt, vinegar, vitamins (vitamin E, niacin, thiamin, vitamin B6), minerals (iron, zinc). May Contain: Sesame.), Tomato Sliced, Cheese Slice Bega (Cheese (58% Minimum) [Pasteurised Milk, Salt, Cultures, Enzyme], Water, Emulsifier (331), Butter[Cream(From Milk), Salt, Water], Salt, Acidity Regulator (330, 339), Preservative (200), Natural Colour,(160A), Soy Lecithin), Cucumber Sliced, Carrot Grated, Lettuce Shredded, Margarine Nuttelex (Vegetable Oils (Containing Sunflower Oil 26%), Water, Salt, Emulsifier (471, Sunflower Lecithin), Natural Flavour, Vitamins A, D, E, Natural Colour (Beta Carotene)</v>
          </cell>
          <cell r="L306">
            <v>7.08</v>
          </cell>
          <cell r="M306">
            <v>14.45</v>
          </cell>
          <cell r="N306">
            <v>33</v>
          </cell>
          <cell r="P306">
            <v>156</v>
          </cell>
          <cell r="S306">
            <v>118</v>
          </cell>
          <cell r="T306">
            <v>172</v>
          </cell>
          <cell r="U306">
            <v>630</v>
          </cell>
          <cell r="Y306">
            <v>5.9880000000000004</v>
          </cell>
          <cell r="Z306">
            <v>9.9</v>
          </cell>
          <cell r="AA306">
            <v>4.0199999999999996</v>
          </cell>
          <cell r="AB306">
            <v>1309</v>
          </cell>
          <cell r="AD306" t="str">
            <v>Sesame</v>
          </cell>
          <cell r="AE306" t="str">
            <v/>
          </cell>
          <cell r="AF306" t="str">
            <v/>
          </cell>
          <cell r="AG306">
            <v>1</v>
          </cell>
          <cell r="AH306">
            <v>189</v>
          </cell>
          <cell r="AI306" t="str">
            <v>Serve</v>
          </cell>
          <cell r="AJ306">
            <v>0</v>
          </cell>
        </row>
        <row r="307">
          <cell r="D307">
            <v>41439</v>
          </cell>
          <cell r="I307" t="str">
            <v>Eggs, Soy, Fish</v>
          </cell>
          <cell r="J307" t="str">
            <v>Bread GF White - Wonder (Water, modified tapioca starch (1413, 1442), rice flour, maize starch, potato starch, canola oil, sugar, psyllium flour, egg white powder, rice bran, soy flour, thickeners (412, 464, 466), yeast, cultured dextrose, iodised salt, vinegar, vitamins (vitamin E, niacin, thiamin, vitamin B6), minerals (iron, zinc). May Contain: Sesame.), Tuna (Skipjack, (Light Meat) Tuna (92%) (Fish), Springwater, Salt.),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307">
            <v>16.440000000000001</v>
          </cell>
          <cell r="M307">
            <v>10.11</v>
          </cell>
          <cell r="N307">
            <v>33</v>
          </cell>
          <cell r="P307">
            <v>7</v>
          </cell>
          <cell r="S307">
            <v>122</v>
          </cell>
          <cell r="T307">
            <v>122</v>
          </cell>
          <cell r="U307">
            <v>611</v>
          </cell>
          <cell r="Y307">
            <v>2.74</v>
          </cell>
          <cell r="Z307">
            <v>8.6999999999999993</v>
          </cell>
          <cell r="AA307">
            <v>3.37</v>
          </cell>
          <cell r="AB307">
            <v>1284</v>
          </cell>
          <cell r="AD307" t="str">
            <v>Egg, Milk, Peanuts, Sesame, Soy</v>
          </cell>
          <cell r="AE307" t="str">
            <v/>
          </cell>
          <cell r="AF307" t="str">
            <v/>
          </cell>
          <cell r="AG307">
            <v>1</v>
          </cell>
          <cell r="AH307">
            <v>148</v>
          </cell>
          <cell r="AI307" t="str">
            <v>Serve</v>
          </cell>
          <cell r="AJ307">
            <v>0</v>
          </cell>
        </row>
        <row r="308">
          <cell r="D308">
            <v>34810</v>
          </cell>
          <cell r="I308" t="str">
            <v>Gluten, Wheat, Milk, Fish</v>
          </cell>
          <cell r="J308" t="str">
            <v>Fish Bassa folded Fillet Frozen (Basa (Pangasius Hypophthalmus) 99.5%, Salt), Water, Cheese Tasty Shredded (Cheddar Cheese ([Pasteurised Milk, Salt, Starter Cultures, Enzymes (Nonanimal Rennet, Non-Animal Lipase)]), Anti-Caking Agent (460)), Milk Powder, Flour Plain, Oil Vegetable (Vegetable Oil, Antifoam (900A)), Bread Crumbs (Wheat Flour, Water, Yeast), Parsley Chopped, Sweet Paprika (Paprika (99%), Anti-Caking Agent (551)), Pepper White Ground</v>
          </cell>
          <cell r="L308">
            <v>27.1</v>
          </cell>
          <cell r="M308">
            <v>9.68</v>
          </cell>
          <cell r="N308">
            <v>7</v>
          </cell>
          <cell r="P308">
            <v>143</v>
          </cell>
          <cell r="S308">
            <v>607</v>
          </cell>
          <cell r="T308">
            <v>595</v>
          </cell>
          <cell r="U308">
            <v>378</v>
          </cell>
          <cell r="Y308">
            <v>4.5410000000000004</v>
          </cell>
          <cell r="Z308">
            <v>0.4</v>
          </cell>
          <cell r="AA308">
            <v>2.2000000000000002</v>
          </cell>
          <cell r="AB308">
            <v>942</v>
          </cell>
          <cell r="AD308" t="str">
            <v/>
          </cell>
          <cell r="AE308" t="str">
            <v/>
          </cell>
          <cell r="AF308" t="str">
            <v/>
          </cell>
          <cell r="AG308">
            <v>1</v>
          </cell>
          <cell r="AH308">
            <v>160</v>
          </cell>
          <cell r="AI308" t="str">
            <v>Serve</v>
          </cell>
          <cell r="AJ308">
            <v>0</v>
          </cell>
        </row>
        <row r="309">
          <cell r="D309">
            <v>42079</v>
          </cell>
          <cell r="I309" t="str">
            <v>Gluten, Wheat, Milk, Fish</v>
          </cell>
          <cell r="J309" t="str">
            <v>Fish Bassa folded Fillet Frozen (Basa (Pangasius Hypophthalmus) 99.5%, Salt), Water, Quinoa, Capsicum Green Diced 5mm, Capsicum Red Diced 5mm, Cheese Tasty Shredded (Cheddar Cheese ([Pasteurised Milk, Salt, Starter Cultures, Enzymes (Nonanimal Rennet, Non-Animal Lipase)]), Anti-Caking Agent (460)), Milk Powder, Flour Plain, Oil Vegetable (Vegetable Oil, Antifoam (900A)), Bread Crumbs (Wheat Flour, Water, Yeast), Vegetable Booster (Salt, Sugar, Maltodextrin, Yeast Extract, Vegetable Powders (3%) (Onion, Carrot, Tomato, Garlic), Natural Flavours, Vegetable Oil, Natural Colour (Carotene), Pepper, Burnt Sugar.), Parsley Chopped, Pepper White Ground, Sweet Paprika (Paprika (99%), Anti-Caking Agent (551))</v>
          </cell>
          <cell r="L309">
            <v>29.11</v>
          </cell>
          <cell r="M309">
            <v>10.5</v>
          </cell>
          <cell r="N309">
            <v>17</v>
          </cell>
          <cell r="P309">
            <v>154</v>
          </cell>
          <cell r="S309">
            <v>671</v>
          </cell>
          <cell r="T309">
            <v>716</v>
          </cell>
          <cell r="U309">
            <v>745</v>
          </cell>
          <cell r="Y309">
            <v>4.6319999999999997</v>
          </cell>
          <cell r="Z309">
            <v>2.2000000000000002</v>
          </cell>
          <cell r="AA309">
            <v>4.21</v>
          </cell>
          <cell r="AB309">
            <v>1178</v>
          </cell>
          <cell r="AD309" t="str">
            <v>Milk, Soy</v>
          </cell>
          <cell r="AE309" t="str">
            <v/>
          </cell>
          <cell r="AF309" t="str">
            <v/>
          </cell>
          <cell r="AG309">
            <v>1</v>
          </cell>
          <cell r="AH309">
            <v>250</v>
          </cell>
          <cell r="AI309" t="str">
            <v>Serve</v>
          </cell>
          <cell r="AJ309">
            <v>0</v>
          </cell>
        </row>
        <row r="310">
          <cell r="D310">
            <v>34737</v>
          </cell>
          <cell r="I310" t="str">
            <v>Milk, Soy</v>
          </cell>
          <cell r="J310" t="str">
            <v>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310">
            <v>0.18</v>
          </cell>
          <cell r="M310">
            <v>0.18</v>
          </cell>
          <cell r="N310">
            <v>4</v>
          </cell>
          <cell r="P310">
            <v>3</v>
          </cell>
          <cell r="S310">
            <v>11</v>
          </cell>
          <cell r="T310">
            <v>8</v>
          </cell>
          <cell r="U310">
            <v>370</v>
          </cell>
          <cell r="Y310">
            <v>0.122</v>
          </cell>
          <cell r="Z310">
            <v>0</v>
          </cell>
          <cell r="AA310">
            <v>0.55000000000000004</v>
          </cell>
          <cell r="AB310">
            <v>82</v>
          </cell>
          <cell r="AD310" t="str">
            <v/>
          </cell>
          <cell r="AE310" t="str">
            <v/>
          </cell>
          <cell r="AF310" t="str">
            <v/>
          </cell>
          <cell r="AG310">
            <v>1</v>
          </cell>
          <cell r="AH310">
            <v>60</v>
          </cell>
          <cell r="AI310" t="str">
            <v>Serve</v>
          </cell>
          <cell r="AJ310">
            <v>0</v>
          </cell>
        </row>
        <row r="311">
          <cell r="D311">
            <v>40492</v>
          </cell>
          <cell r="I311" t="str">
            <v/>
          </cell>
          <cell r="J311" t="str">
            <v>Water, GRAVY Rich Roast MASSEL 8kg (Modified Starch, Maize Maltodextrin, Southern Ocean Sea Salt, Cane Sugar, Natural Vegetable Flavours, Dehydrated Vegetables (Onion), Dehydrated Vegetables (Tomato), Yeast Extract, Sunflower Oil, Dehydrated Vegetables (Celery), Natural Caramel, Black Pepper Ground.)</v>
          </cell>
          <cell r="L311">
            <v>0.49</v>
          </cell>
          <cell r="M311">
            <v>0.28999999999999998</v>
          </cell>
          <cell r="N311">
            <v>4</v>
          </cell>
          <cell r="P311">
            <v>3</v>
          </cell>
          <cell r="S311">
            <v>11</v>
          </cell>
          <cell r="T311">
            <v>40</v>
          </cell>
          <cell r="U311">
            <v>322</v>
          </cell>
          <cell r="Y311">
            <v>0.03</v>
          </cell>
          <cell r="Z311">
            <v>0.3</v>
          </cell>
          <cell r="AA311">
            <v>0.04</v>
          </cell>
          <cell r="AB311">
            <v>89</v>
          </cell>
          <cell r="AD311" t="str">
            <v/>
          </cell>
          <cell r="AE311" t="str">
            <v/>
          </cell>
          <cell r="AF311" t="str">
            <v/>
          </cell>
          <cell r="AG311">
            <v>1</v>
          </cell>
          <cell r="AH311">
            <v>67</v>
          </cell>
          <cell r="AI311" t="str">
            <v>Serve</v>
          </cell>
          <cell r="AJ311">
            <v>0</v>
          </cell>
        </row>
        <row r="312">
          <cell r="D312">
            <v>44014</v>
          </cell>
          <cell r="I312" t="str">
            <v>Sulphites</v>
          </cell>
          <cell r="J312" t="str">
            <v>Water, Gravy Powder Edlyn NFM (Thickener (1422), Cornflour (Maize), Salt, Flavour Enhancer (621)m Vegetable Protein Extract, Sugar, Colour (150c), Vegetable Oils, Spices, Flavour.)</v>
          </cell>
          <cell r="L312">
            <v>0.18</v>
          </cell>
          <cell r="M312">
            <v>0.18</v>
          </cell>
          <cell r="N312">
            <v>4</v>
          </cell>
          <cell r="P312">
            <v>3</v>
          </cell>
          <cell r="S312">
            <v>11</v>
          </cell>
          <cell r="T312">
            <v>8</v>
          </cell>
          <cell r="U312">
            <v>370</v>
          </cell>
          <cell r="Y312">
            <v>0.122</v>
          </cell>
          <cell r="Z312">
            <v>0</v>
          </cell>
          <cell r="AA312">
            <v>0.55000000000000004</v>
          </cell>
          <cell r="AB312">
            <v>82</v>
          </cell>
          <cell r="AD312" t="str">
            <v/>
          </cell>
          <cell r="AE312" t="str">
            <v/>
          </cell>
          <cell r="AF312" t="str">
            <v/>
          </cell>
          <cell r="AG312">
            <v>1</v>
          </cell>
          <cell r="AH312">
            <v>60</v>
          </cell>
          <cell r="AI312" t="str">
            <v>Serve</v>
          </cell>
          <cell r="AJ312">
            <v>0</v>
          </cell>
        </row>
        <row r="313">
          <cell r="D313">
            <v>36799</v>
          </cell>
          <cell r="I313" t="str">
            <v>Milk, Soy</v>
          </cell>
          <cell r="J313" t="str">
            <v>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313">
            <v>0.18</v>
          </cell>
          <cell r="M313">
            <v>0.18</v>
          </cell>
          <cell r="N313">
            <v>4</v>
          </cell>
          <cell r="P313">
            <v>3</v>
          </cell>
          <cell r="S313">
            <v>11</v>
          </cell>
          <cell r="T313">
            <v>8</v>
          </cell>
          <cell r="U313">
            <v>370</v>
          </cell>
          <cell r="Y313">
            <v>0.122</v>
          </cell>
          <cell r="Z313">
            <v>0</v>
          </cell>
          <cell r="AA313">
            <v>0.55000000000000004</v>
          </cell>
          <cell r="AB313">
            <v>82</v>
          </cell>
          <cell r="AD313" t="str">
            <v/>
          </cell>
          <cell r="AE313" t="str">
            <v/>
          </cell>
          <cell r="AF313" t="str">
            <v/>
          </cell>
          <cell r="AG313">
            <v>1</v>
          </cell>
          <cell r="AH313">
            <v>60</v>
          </cell>
          <cell r="AI313" t="str">
            <v>Serve</v>
          </cell>
          <cell r="AJ313">
            <v>0</v>
          </cell>
        </row>
        <row r="314">
          <cell r="D314">
            <v>34760</v>
          </cell>
          <cell r="I314" t="str">
            <v>Sulphites</v>
          </cell>
          <cell r="J314" t="str">
            <v>Chicken Diced Thigh Free Range 15x15mm, Water, Leek Diced 10mm, Potato Diced 10mm, Celery Diced 5mm, Onion Diced 15mm, Lemon Juice (Reconstituted Lemon Juice (99.9%), Acidity Regulators (330, 300), Preservative (223)), Parsley Chopped, Starch Col Flo 67 Thickener (Modified Corn Starch), Tinned Olives Sliced Black (Black Olives (52%), Water, Salt, Colour (579).), Oil Vegetable (Vegetable Oil, Antifoam (900A)), Sweet Paprika (Paprika (99%), Anti-Caking Agent (551)), Garlic Crushed (Garlic, Salt), Fresh Chives</v>
          </cell>
          <cell r="L314">
            <v>21.31</v>
          </cell>
          <cell r="M314">
            <v>6.34</v>
          </cell>
          <cell r="N314">
            <v>6</v>
          </cell>
          <cell r="P314">
            <v>37</v>
          </cell>
          <cell r="S314">
            <v>260</v>
          </cell>
          <cell r="T314">
            <v>491</v>
          </cell>
          <cell r="U314">
            <v>108</v>
          </cell>
          <cell r="Y314">
            <v>1.8380000000000001</v>
          </cell>
          <cell r="Z314">
            <v>1.7</v>
          </cell>
          <cell r="AA314">
            <v>1.91</v>
          </cell>
          <cell r="AB314">
            <v>700</v>
          </cell>
          <cell r="AD314" t="str">
            <v/>
          </cell>
          <cell r="AE314" t="str">
            <v/>
          </cell>
          <cell r="AF314" t="str">
            <v/>
          </cell>
          <cell r="AG314">
            <v>1</v>
          </cell>
          <cell r="AH314">
            <v>161</v>
          </cell>
          <cell r="AI314" t="str">
            <v>Serve</v>
          </cell>
          <cell r="AJ314">
            <v>0</v>
          </cell>
        </row>
        <row r="315">
          <cell r="D315">
            <v>35038</v>
          </cell>
          <cell r="I315" t="str">
            <v>Sulphites</v>
          </cell>
          <cell r="J315" t="str">
            <v>Chicken Diced Thigh Free Range 15x15mm, Water, Leek Diced 10mm, Potato Diced 10mm, Celery Diced 5mm, Onion Diced 15mm, Lemon Juice (Reconstituted Lemon Juice (99.9%), Acidity Regulators (330, 300), Preservative (223)), Parsley Chopped, Starch Col Flo 67 Thickener (Modified Corn Starch), Tinned Olives Sliced Black (Black Olives (52%), Water, Salt, Colour (579).), Oil Vegetable (Vegetable Oil, Antifoam (900A)), Sweet Paprika (Paprika (99%), Anti-Caking Agent (551)), Garlic Crushed (Garlic, Salt), Fresh Chives</v>
          </cell>
          <cell r="L315">
            <v>13.32</v>
          </cell>
          <cell r="M315">
            <v>3.96</v>
          </cell>
          <cell r="N315">
            <v>3</v>
          </cell>
          <cell r="P315">
            <v>23</v>
          </cell>
          <cell r="S315">
            <v>162</v>
          </cell>
          <cell r="T315">
            <v>307</v>
          </cell>
          <cell r="U315">
            <v>67</v>
          </cell>
          <cell r="Y315">
            <v>1.1479999999999999</v>
          </cell>
          <cell r="Z315">
            <v>1</v>
          </cell>
          <cell r="AA315">
            <v>1.19</v>
          </cell>
          <cell r="AB315">
            <v>437</v>
          </cell>
          <cell r="AD315" t="str">
            <v/>
          </cell>
          <cell r="AE315" t="str">
            <v/>
          </cell>
          <cell r="AF315" t="str">
            <v/>
          </cell>
          <cell r="AG315">
            <v>1</v>
          </cell>
          <cell r="AH315">
            <v>100</v>
          </cell>
          <cell r="AI315" t="str">
            <v>Serve</v>
          </cell>
          <cell r="AJ315">
            <v>0</v>
          </cell>
        </row>
        <row r="316">
          <cell r="D316">
            <v>43589</v>
          </cell>
          <cell r="I316" t="str">
            <v>Sulphites</v>
          </cell>
          <cell r="J316" t="str">
            <v>Chicken Diced Thigh Free Range 15x15mm, Water, Potato Diced 10mm, Celery Diced 5mm, Onion Diced 15mm, Lemon Juice (Reconstituted Lemon Juice (99.9%), Acidity Regulators (330, 300), Preservative (223)), Leek Diced 10mm, Sweet Paprika (Paprika (99%), Anti-Caking Agent (551)), Tinned Olives Sliced Black (Black Olives (52%), Water, Salt, Colour (579).), Garlic Crushed (Garlic, Salt), Booster Chicken (Iodised Salt, Sugar, Maize Starch, Chicken Fat (3.5%), Onion Powder,Yeast Extract, Flavour, Chicken Powder (0.5%), Flavour Enhancer (635), Colour (100,150C)), Parsley Chopped, Starch Col Flo 67 Thickener (Modified Corn Starch), Pepper White Ground, Fresh Chives</v>
          </cell>
          <cell r="L316">
            <v>19.510000000000002</v>
          </cell>
          <cell r="M316">
            <v>6.07</v>
          </cell>
          <cell r="N316">
            <v>11</v>
          </cell>
          <cell r="P316">
            <v>89</v>
          </cell>
          <cell r="S316">
            <v>243</v>
          </cell>
          <cell r="T316">
            <v>556</v>
          </cell>
          <cell r="U316">
            <v>634</v>
          </cell>
          <cell r="Y316">
            <v>1.6479999999999999</v>
          </cell>
          <cell r="Z316">
            <v>4.2</v>
          </cell>
          <cell r="AA316">
            <v>2.87</v>
          </cell>
          <cell r="AB316">
            <v>717</v>
          </cell>
          <cell r="AD316" t="str">
            <v>Celery, Milk, Sesame, Soy</v>
          </cell>
          <cell r="AE316" t="str">
            <v/>
          </cell>
          <cell r="AF316" t="str">
            <v/>
          </cell>
          <cell r="AG316">
            <v>1</v>
          </cell>
          <cell r="AH316">
            <v>160</v>
          </cell>
          <cell r="AI316" t="str">
            <v>Serve</v>
          </cell>
          <cell r="AJ316">
            <v>0</v>
          </cell>
        </row>
        <row r="317">
          <cell r="D317">
            <v>35039</v>
          </cell>
          <cell r="I317" t="str">
            <v>Sulphites</v>
          </cell>
          <cell r="J317" t="str">
            <v>Chicken Diced Thigh Free Range 15x15mm, Water, Leek Diced 10mm, Potato Diced 10mm, Celery Diced 5mm, Onion Diced 15mm, Potato Flakes (Potato 99.50%, Emulsifier (471), Food Acid (330)), Lemon Juice (Reconstituted Lemon Juice (99.9%), Acidity Regulators (330, 300), Preservative (223)), Parsley Chopped, Starch Col Flo 67 Thickener (Modified Corn Starch), Tinned Olives Sliced Black (Black Olives (52%), Water, Salt, Colour (579).), Oil Vegetable (Vegetable Oil, Antifoam (900A)), Sweet Paprika (Paprika (99%), Anti-Caking Agent (551)), Garlic Crushed (Garlic, Salt), Fresh Chives</v>
          </cell>
          <cell r="L317">
            <v>13.74</v>
          </cell>
          <cell r="M317">
            <v>4.1100000000000003</v>
          </cell>
          <cell r="N317">
            <v>8</v>
          </cell>
          <cell r="P317">
            <v>27</v>
          </cell>
          <cell r="S317">
            <v>176</v>
          </cell>
          <cell r="T317">
            <v>407</v>
          </cell>
          <cell r="U317">
            <v>70</v>
          </cell>
          <cell r="Y317">
            <v>1.23</v>
          </cell>
          <cell r="Z317">
            <v>1.4</v>
          </cell>
          <cell r="AA317">
            <v>1.23</v>
          </cell>
          <cell r="AB317">
            <v>535</v>
          </cell>
          <cell r="AD317" t="str">
            <v/>
          </cell>
          <cell r="AE317" t="str">
            <v/>
          </cell>
          <cell r="AF317" t="str">
            <v/>
          </cell>
          <cell r="AG317">
            <v>1</v>
          </cell>
          <cell r="AH317">
            <v>100</v>
          </cell>
          <cell r="AI317" t="str">
            <v>Serve</v>
          </cell>
          <cell r="AJ317">
            <v>0</v>
          </cell>
        </row>
        <row r="318">
          <cell r="D318">
            <v>35340</v>
          </cell>
          <cell r="I318" t="str">
            <v/>
          </cell>
          <cell r="J318" t="str">
            <v>Beans Green Cross Cut Frozen</v>
          </cell>
          <cell r="L318">
            <v>0.94</v>
          </cell>
          <cell r="M318">
            <v>0.12</v>
          </cell>
          <cell r="N318">
            <v>1</v>
          </cell>
          <cell r="P318">
            <v>28</v>
          </cell>
          <cell r="S318">
            <v>20</v>
          </cell>
          <cell r="T318">
            <v>175</v>
          </cell>
          <cell r="U318">
            <v>2</v>
          </cell>
          <cell r="Y318">
            <v>0</v>
          </cell>
          <cell r="Z318">
            <v>3.2</v>
          </cell>
          <cell r="AA318">
            <v>1.06</v>
          </cell>
          <cell r="AB318">
            <v>69</v>
          </cell>
          <cell r="AD318" t="str">
            <v/>
          </cell>
          <cell r="AE318" t="str">
            <v/>
          </cell>
          <cell r="AF318" t="str">
            <v/>
          </cell>
          <cell r="AG318">
            <v>1</v>
          </cell>
          <cell r="AH318">
            <v>60</v>
          </cell>
          <cell r="AI318" t="str">
            <v>Serve</v>
          </cell>
          <cell r="AJ318">
            <v>0</v>
          </cell>
        </row>
        <row r="319">
          <cell r="D319">
            <v>44654</v>
          </cell>
          <cell r="I319" t="str">
            <v/>
          </cell>
          <cell r="J319" t="str">
            <v>Beans Green Cross Cut Frozen</v>
          </cell>
          <cell r="L319">
            <v>1.08</v>
          </cell>
          <cell r="M319">
            <v>0.14000000000000001</v>
          </cell>
          <cell r="N319">
            <v>2</v>
          </cell>
          <cell r="P319">
            <v>32</v>
          </cell>
          <cell r="S319">
            <v>23</v>
          </cell>
          <cell r="T319">
            <v>201</v>
          </cell>
          <cell r="U319">
            <v>2</v>
          </cell>
          <cell r="Y319">
            <v>0</v>
          </cell>
          <cell r="Z319">
            <v>3.7</v>
          </cell>
          <cell r="AA319">
            <v>1.22</v>
          </cell>
          <cell r="AB319">
            <v>80</v>
          </cell>
          <cell r="AD319" t="str">
            <v/>
          </cell>
          <cell r="AE319" t="str">
            <v/>
          </cell>
          <cell r="AF319" t="str">
            <v/>
          </cell>
          <cell r="AG319">
            <v>1</v>
          </cell>
          <cell r="AH319">
            <v>60</v>
          </cell>
          <cell r="AI319" t="str">
            <v>Serve</v>
          </cell>
          <cell r="AJ319">
            <v>0</v>
          </cell>
        </row>
        <row r="320">
          <cell r="D320">
            <v>44655</v>
          </cell>
          <cell r="I320" t="str">
            <v>Sulphites</v>
          </cell>
          <cell r="J320" t="str">
            <v>Beans Green Cross Cut Frozen, Potato Flakes (Potato 99.50%, Emulsifier (471), Food Acid (330))</v>
          </cell>
          <cell r="L320">
            <v>1.29</v>
          </cell>
          <cell r="M320">
            <v>0.22</v>
          </cell>
          <cell r="N320">
            <v>4</v>
          </cell>
          <cell r="P320">
            <v>34</v>
          </cell>
          <cell r="S320">
            <v>30</v>
          </cell>
          <cell r="T320">
            <v>251</v>
          </cell>
          <cell r="U320">
            <v>3</v>
          </cell>
          <cell r="Y320">
            <v>4.1000000000000002E-2</v>
          </cell>
          <cell r="Z320">
            <v>3.8</v>
          </cell>
          <cell r="AA320">
            <v>1.24</v>
          </cell>
          <cell r="AB320">
            <v>129</v>
          </cell>
          <cell r="AD320" t="str">
            <v/>
          </cell>
          <cell r="AE320" t="str">
            <v/>
          </cell>
          <cell r="AF320" t="str">
            <v/>
          </cell>
          <cell r="AG320">
            <v>1</v>
          </cell>
          <cell r="AH320">
            <v>60</v>
          </cell>
          <cell r="AI320" t="str">
            <v>Serve</v>
          </cell>
          <cell r="AJ320">
            <v>0</v>
          </cell>
        </row>
        <row r="321">
          <cell r="D321">
            <v>35333</v>
          </cell>
          <cell r="I321" t="str">
            <v>Gluten, Wheat, Soy, Milk</v>
          </cell>
          <cell r="J321" t="str">
            <v>Bread Ciabatta (Wheat Flour, Water, Iodised Salt, Wheat Semolina, Yeast, Wheat Gluten, Malt Wheat Flour, Vitamins (Thiamin, Folate).), Ham Shaved (Pork (70%), Water, Salt, Dextrose (Maize, Tapioca), Soy Protein, Acidity Regulator (325),Thickeners (1412, 407A, 407), Starch(Tapioca, Potato), Emulsifiers (451, 508, 450, 452), Sugar, Smoke Flavour, Antioxidant (316), Sodium Nitrite (250), Canola Oil,Colours (120, Sorghum Husk Extract, 160B), Yeast Extract.), Cheese Tasty Slices (Tasty Cheese [Milk, Salt, Cultures, Enzyme (Non-Animal Rennet)].), Margarine Nuttelex (Vegetable Oils (Containing Sunflower Oil 26%), Water, Salt, Emulsifier (471, Sunflower Lecithin), Natural Flavour, Vitamins A, D, E, Natural Colour (Beta Carotene)</v>
          </cell>
          <cell r="L321">
            <v>23.08</v>
          </cell>
          <cell r="M321">
            <v>15.71</v>
          </cell>
          <cell r="N321">
            <v>60</v>
          </cell>
          <cell r="P321">
            <v>233</v>
          </cell>
          <cell r="S321">
            <v>365</v>
          </cell>
          <cell r="T321">
            <v>363</v>
          </cell>
          <cell r="U321">
            <v>1515</v>
          </cell>
          <cell r="Y321">
            <v>8.7799999999999994</v>
          </cell>
          <cell r="Z321">
            <v>3.8</v>
          </cell>
          <cell r="AA321">
            <v>4.5599999999999996</v>
          </cell>
          <cell r="AB321">
            <v>1997</v>
          </cell>
          <cell r="AD321" t="str">
            <v>Milk, Sesame, Soy</v>
          </cell>
          <cell r="AE321" t="str">
            <v/>
          </cell>
          <cell r="AF321" t="str">
            <v/>
          </cell>
          <cell r="AG321">
            <v>1</v>
          </cell>
          <cell r="AH321">
            <v>215</v>
          </cell>
          <cell r="AI321" t="str">
            <v>Serve</v>
          </cell>
          <cell r="AJ321">
            <v>0</v>
          </cell>
        </row>
        <row r="322">
          <cell r="D322">
            <v>35204</v>
          </cell>
          <cell r="I322" t="str">
            <v>Gluten, Soy, Wheat, Milk</v>
          </cell>
          <cell r="J322"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Ham Shaved (Pork (70%), Water, Salt, Dextrose (Maize, Tapioca), Soy Protein, Acidity Regulator (325),Thickeners (1412, 407A, 407), Starch(Tapioca, Potato), Emulsifiers (451, 508, 450, 452), Sugar, Smoke Flavour, Antioxidant (316), Sodium Nitrite (250), Canola Oil,Colours (120, Sorghum Husk Extract, 160B), Yeast Extract.),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v>
          </cell>
          <cell r="L322">
            <v>19.04</v>
          </cell>
          <cell r="M322">
            <v>14.45</v>
          </cell>
          <cell r="N322">
            <v>31</v>
          </cell>
          <cell r="P322">
            <v>146</v>
          </cell>
          <cell r="S322">
            <v>230</v>
          </cell>
          <cell r="T322">
            <v>194</v>
          </cell>
          <cell r="U322">
            <v>1324</v>
          </cell>
          <cell r="Y322">
            <v>6.4450000000000003</v>
          </cell>
          <cell r="Z322">
            <v>6</v>
          </cell>
          <cell r="AA322">
            <v>2.4</v>
          </cell>
          <cell r="AB322">
            <v>1451</v>
          </cell>
          <cell r="AD322" t="str">
            <v>Sesame</v>
          </cell>
          <cell r="AE322" t="str">
            <v/>
          </cell>
          <cell r="AF322" t="str">
            <v/>
          </cell>
          <cell r="AG322">
            <v>1</v>
          </cell>
          <cell r="AH322">
            <v>155</v>
          </cell>
          <cell r="AI322" t="str">
            <v>Serve</v>
          </cell>
          <cell r="AJ322">
            <v>0</v>
          </cell>
        </row>
        <row r="323">
          <cell r="D323">
            <v>42122</v>
          </cell>
          <cell r="I323" t="str">
            <v>Milk, Soy</v>
          </cell>
          <cell r="J323" t="str">
            <v>Ham Shaved (Pork (70%), Water, Salt, Dextrose (Maize, Tapioca), Soy Protein, Acidity Regulator (325),Thickeners (1412, 407A, 407), Starch(Tapioca, Potato), Emulsifiers (451, 508, 450, 452), Sugar, Smoke Flavour, Antioxidant (316), Sodium Nitrite (250), Canola Oil,Colours (120, Sorghum Husk Extract, 160B), Yeast Extract.), Cheese Slice Bega (Cheese (58% Minimum) [Pasteurised Milk, Salt, Cultures, Enzyme], Water, Emulsifier (331), Butter[Cream(From Milk), Salt, Water], Salt, Acidity Regulator (330, 339), Preservative (200), Natural Colour,(160A), Soy Lecithin)</v>
          </cell>
          <cell r="L323">
            <v>12.93</v>
          </cell>
          <cell r="M323">
            <v>6.16</v>
          </cell>
          <cell r="N323">
            <v>2</v>
          </cell>
          <cell r="P323">
            <v>146</v>
          </cell>
          <cell r="S323">
            <v>230</v>
          </cell>
          <cell r="T323">
            <v>193</v>
          </cell>
          <cell r="U323">
            <v>1033</v>
          </cell>
          <cell r="Y323">
            <v>3.9580000000000002</v>
          </cell>
          <cell r="Z323">
            <v>0</v>
          </cell>
          <cell r="AA323">
            <v>0.85</v>
          </cell>
          <cell r="AB323">
            <v>482</v>
          </cell>
          <cell r="AD323" t="str">
            <v/>
          </cell>
          <cell r="AE323" t="str">
            <v/>
          </cell>
          <cell r="AF323" t="str">
            <v/>
          </cell>
          <cell r="AG323">
            <v>1</v>
          </cell>
          <cell r="AH323">
            <v>71</v>
          </cell>
          <cell r="AI323" t="str">
            <v>Serve</v>
          </cell>
          <cell r="AJ323">
            <v>0</v>
          </cell>
        </row>
        <row r="324">
          <cell r="D324">
            <v>35334</v>
          </cell>
          <cell r="I324" t="str">
            <v>Gluten, Wheat, Soy, Milk</v>
          </cell>
          <cell r="J324" t="str">
            <v>Bread Ciabatta (Wheat Flour, Water, Iodised Salt, Wheat Semolina, Yeast, Wheat Gluten, Malt Wheat Flour, Vitamins (Thiamin, Folate).), Ham Shaved (Pork (70%), Water, Salt, Dextrose (Maize, Tapioca), Soy Protein, Acidity Regulator (325),Thickeners (1412, 407A, 407), Starch(Tapioca, Potato), Emulsifiers (451, 508, 450, 452), Sugar, Smoke Flavour, Antioxidant (316), Sodium Nitrite (250), Canola Oil,Colours (120, Sorghum Husk Extract, 160B), Yeast Extract.), Tomato Sliced, Cheese Tasty Slices (Tasty Cheese [Milk, Salt, Cultures, Enzyme (Non-Animal Rennet)].), Margarine Nuttelex (Vegetable Oils (Containing Sunflower Oil 26%), Water, Salt, Emulsifier (471, Sunflower Lecithin), Natural Flavour, Vitamins A, D, E, Natural Colour (Beta Carotene)</v>
          </cell>
          <cell r="L324">
            <v>23.32</v>
          </cell>
          <cell r="M324">
            <v>15.71</v>
          </cell>
          <cell r="N324">
            <v>61</v>
          </cell>
          <cell r="P324">
            <v>237</v>
          </cell>
          <cell r="S324">
            <v>373</v>
          </cell>
          <cell r="T324">
            <v>447</v>
          </cell>
          <cell r="U324">
            <v>1517</v>
          </cell>
          <cell r="Y324">
            <v>8.7799999999999994</v>
          </cell>
          <cell r="Z324">
            <v>4.2</v>
          </cell>
          <cell r="AA324">
            <v>5.56</v>
          </cell>
          <cell r="AB324">
            <v>2026</v>
          </cell>
          <cell r="AD324" t="str">
            <v>Milk, Sesame, Soy</v>
          </cell>
          <cell r="AE324" t="str">
            <v/>
          </cell>
          <cell r="AF324" t="str">
            <v/>
          </cell>
          <cell r="AG324">
            <v>1</v>
          </cell>
          <cell r="AH324">
            <v>255</v>
          </cell>
          <cell r="AI324" t="str">
            <v>Serve</v>
          </cell>
          <cell r="AJ324">
            <v>0</v>
          </cell>
        </row>
        <row r="325">
          <cell r="D325">
            <v>42126</v>
          </cell>
          <cell r="I325" t="str">
            <v>Milk, Soy</v>
          </cell>
          <cell r="J325" t="str">
            <v>Ham Shaved (Pork (70%), Water, Salt, Dextrose (Maize, Tapioca), Soy Protein, Acidity Regulator (325),Thickeners (1412, 407A, 407), Starch(Tapioca, Potato), Emulsifiers (451, 508, 450, 452), Sugar, Smoke Flavour, Antioxidant (316), Sodium Nitrite (250), Canola Oil,Colours (120, Sorghum Husk Extract, 160B), Yeast Extract.), Tomato Sliced, Cheese Slice Bega (Cheese (58% Minimum) [Pasteurised Milk, Salt, Cultures, Enzyme], Water, Emulsifier (331), Butter[Cream(From Milk), Salt, Water], Salt, Acidity Regulator (330, 339), Preservative (200), Natural Colour,(160A), Soy Lecithin)</v>
          </cell>
          <cell r="L325">
            <v>13.17</v>
          </cell>
          <cell r="M325">
            <v>6.16</v>
          </cell>
          <cell r="N325">
            <v>3</v>
          </cell>
          <cell r="P325">
            <v>150</v>
          </cell>
          <cell r="S325">
            <v>238</v>
          </cell>
          <cell r="T325">
            <v>277</v>
          </cell>
          <cell r="U325">
            <v>1034</v>
          </cell>
          <cell r="Y325">
            <v>3.9580000000000002</v>
          </cell>
          <cell r="Z325">
            <v>0.4</v>
          </cell>
          <cell r="AA325">
            <v>1.85</v>
          </cell>
          <cell r="AB325">
            <v>511</v>
          </cell>
          <cell r="AD325" t="str">
            <v/>
          </cell>
          <cell r="AE325" t="str">
            <v/>
          </cell>
          <cell r="AF325" t="str">
            <v/>
          </cell>
          <cell r="AG325">
            <v>1</v>
          </cell>
          <cell r="AH325">
            <v>111</v>
          </cell>
          <cell r="AI325" t="str">
            <v>Serve</v>
          </cell>
          <cell r="AJ325">
            <v>0</v>
          </cell>
        </row>
        <row r="326">
          <cell r="D326">
            <v>42131</v>
          </cell>
          <cell r="I326" t="str">
            <v>Soy</v>
          </cell>
          <cell r="J326" t="str">
            <v>Ham Shaved (Pork (70%), Water, Salt, Dextrose (Maize, Tapioca), Soy Protein, Acidity Regulator (325),Thickeners (1412, 407A, 407), Starch(Tapioca, Potato), Emulsifiers (451, 508, 450, 452), Sugar, Smoke Flavour, Antioxidant (316), Sodium Nitrite (250), Canola Oil,Colours (120, Sorghum Husk Extract, 160B), Yeast Extract.), Avocado Pulp (Avocado Pulp (92%), Sugar, Salt, Acidity Regulators (450, 330), Antioxidant (300), Thickener (415, Contains Traces Of Soy), Onion, Garlic.), Carrot Grated, Cucumber Sliced, Lettuce Shredded, Tomato Sliced</v>
          </cell>
          <cell r="L326">
            <v>8.99</v>
          </cell>
          <cell r="M326">
            <v>2.63</v>
          </cell>
          <cell r="N326">
            <v>2</v>
          </cell>
          <cell r="P326">
            <v>13</v>
          </cell>
          <cell r="S326">
            <v>140</v>
          </cell>
          <cell r="T326">
            <v>256</v>
          </cell>
          <cell r="U326">
            <v>768</v>
          </cell>
          <cell r="Y326">
            <v>0.8</v>
          </cell>
          <cell r="Z326">
            <v>1</v>
          </cell>
          <cell r="AA326">
            <v>2.0499999999999998</v>
          </cell>
          <cell r="AB326">
            <v>305</v>
          </cell>
          <cell r="AD326" t="str">
            <v/>
          </cell>
          <cell r="AE326" t="str">
            <v/>
          </cell>
          <cell r="AF326" t="str">
            <v/>
          </cell>
          <cell r="AG326">
            <v>1</v>
          </cell>
          <cell r="AH326">
            <v>100</v>
          </cell>
          <cell r="AI326" t="str">
            <v>Serve</v>
          </cell>
          <cell r="AJ326">
            <v>0</v>
          </cell>
        </row>
        <row r="327">
          <cell r="D327">
            <v>34838</v>
          </cell>
          <cell r="I327" t="str">
            <v>Milk, Gluten, Wheat</v>
          </cell>
          <cell r="J327" t="str">
            <v>Water, Pasta Shells (Durum Wheat Semolina.), Zucchini Diced 5mm, Cheese Tasty Shredded (Cheddar Cheese ([Pasteurised Milk, Salt, Starter Cultures, Enzymes (Nonanimal Rennet, Non-Animal Lipase)]), Anti-Caking Agent (460)), Onion Diced 10mm, Bacon Diced Lean (Ssf Pork (95 %), Tapioca Starch, Pork Protein, Sugar, Mineral Salts (451, 508, 450), Salt, Vegetable Gum (407A), Hydrolysed Vegetable Protein (Maize), Antioxidant (316), Preservative (250), Fermented Rice, Herb Extract.), Wine Dry White Reisling (Wine, Preservative (202, 220)), Milk Powder, Flour Plain, Oil Vegetable (Vegetable Oil, Antifoam (900A)), Fresh Chives, Parsley Chopped, Garlic Crushed (Garlic, Salt), Salt Cooking ((Sodium Chloride), Anticaking Agent (535)), Pepper White Ground</v>
          </cell>
          <cell r="L327">
            <v>13.78</v>
          </cell>
          <cell r="M327">
            <v>16.510000000000002</v>
          </cell>
          <cell r="N327">
            <v>22</v>
          </cell>
          <cell r="P327">
            <v>254</v>
          </cell>
          <cell r="S327">
            <v>280</v>
          </cell>
          <cell r="T327">
            <v>306</v>
          </cell>
          <cell r="U327">
            <v>429</v>
          </cell>
          <cell r="Y327">
            <v>8.1839999999999993</v>
          </cell>
          <cell r="Z327">
            <v>2.2000000000000002</v>
          </cell>
          <cell r="AA327">
            <v>5.0599999999999996</v>
          </cell>
          <cell r="AB327">
            <v>1243</v>
          </cell>
          <cell r="AD327" t="str">
            <v>Egg, Soy</v>
          </cell>
          <cell r="AE327" t="str">
            <v/>
          </cell>
          <cell r="AF327" t="str">
            <v/>
          </cell>
          <cell r="AG327">
            <v>1</v>
          </cell>
          <cell r="AH327">
            <v>200</v>
          </cell>
          <cell r="AI327" t="str">
            <v>Serve</v>
          </cell>
          <cell r="AJ327">
            <v>0</v>
          </cell>
        </row>
        <row r="328">
          <cell r="D328">
            <v>34811</v>
          </cell>
          <cell r="I328" t="str">
            <v/>
          </cell>
          <cell r="J328" t="str">
            <v>Chicken Drumstick (Knuckle off), Salt Cooking ((Sodium Chloride), Anticaking Agent (535)), Mixed Herb (Rosemary, Oregano, Bay Leaves.), Pepper White Ground</v>
          </cell>
          <cell r="L328">
            <v>49.31</v>
          </cell>
          <cell r="M328">
            <v>26.05</v>
          </cell>
          <cell r="N328">
            <v>0</v>
          </cell>
          <cell r="P328">
            <v>33</v>
          </cell>
          <cell r="S328">
            <v>520</v>
          </cell>
          <cell r="T328">
            <v>676</v>
          </cell>
          <cell r="U328">
            <v>346</v>
          </cell>
          <cell r="Y328">
            <v>7.8419999999999996</v>
          </cell>
          <cell r="Z328">
            <v>0.1</v>
          </cell>
          <cell r="AA328">
            <v>0.03</v>
          </cell>
          <cell r="AB328">
            <v>1810</v>
          </cell>
          <cell r="AD328" t="str">
            <v/>
          </cell>
          <cell r="AE328" t="str">
            <v/>
          </cell>
          <cell r="AF328" t="str">
            <v/>
          </cell>
          <cell r="AG328">
            <v>1</v>
          </cell>
          <cell r="AH328">
            <v>180</v>
          </cell>
          <cell r="AI328" t="str">
            <v>Serve</v>
          </cell>
          <cell r="AJ328">
            <v>0</v>
          </cell>
        </row>
        <row r="329">
          <cell r="D329">
            <v>34911</v>
          </cell>
          <cell r="I329" t="str">
            <v/>
          </cell>
          <cell r="J329" t="str">
            <v>Potato Pontiac Wedges (Desiree 1/4s), Oil Vegetable (Vegetable Oil, Antifoam (900A)), Sweet Paprika (Paprika (99%), Anti-Caking Agent (551)), Mixed Herb (Rosemary, Oregano, Bay Leaves.)</v>
          </cell>
          <cell r="L329">
            <v>2.0099999999999998</v>
          </cell>
          <cell r="M329">
            <v>1.54</v>
          </cell>
          <cell r="N329">
            <v>11</v>
          </cell>
          <cell r="P329">
            <v>5</v>
          </cell>
          <cell r="S329">
            <v>54</v>
          </cell>
          <cell r="T329">
            <v>385</v>
          </cell>
          <cell r="U329">
            <v>4</v>
          </cell>
          <cell r="Y329">
            <v>0.37</v>
          </cell>
          <cell r="Z329">
            <v>1.2</v>
          </cell>
          <cell r="AA329">
            <v>1.1100000000000001</v>
          </cell>
          <cell r="AB329">
            <v>301</v>
          </cell>
          <cell r="AD329" t="str">
            <v/>
          </cell>
          <cell r="AE329" t="str">
            <v/>
          </cell>
          <cell r="AF329" t="str">
            <v/>
          </cell>
          <cell r="AG329">
            <v>1</v>
          </cell>
          <cell r="AH329">
            <v>90</v>
          </cell>
          <cell r="AI329" t="str">
            <v>Serve</v>
          </cell>
          <cell r="AJ329">
            <v>0</v>
          </cell>
        </row>
        <row r="330">
          <cell r="D330">
            <v>35129</v>
          </cell>
          <cell r="I330" t="str">
            <v>Milk, Sulphites</v>
          </cell>
          <cell r="J330" t="str">
            <v>Milk Skim 2L, Milk Powder Skim, Topping Chocolate (Water, Sugar, Thickeners (1422, 415), Cocoa (2%), Flavours, Acidity,Regulator (330), Preservatives (202, 223), Salt.), Topping Strawberry (Water, Sugar, Thickeners (1422, 415), Strawberries (1%), Flavour, Acidity Regulator (330), Preservative (211), Colours (124, 122).), Topping Vanilla (Water, Sugar, Thickener (412), Flavour, Acidity Regulator (330), Preservative (211), Colour (150D)), Coffee PC</v>
          </cell>
          <cell r="L330">
            <v>12.78</v>
          </cell>
          <cell r="M330">
            <v>0.43</v>
          </cell>
          <cell r="N330">
            <v>26</v>
          </cell>
          <cell r="P330">
            <v>427</v>
          </cell>
          <cell r="S330">
            <v>343</v>
          </cell>
          <cell r="T330">
            <v>614</v>
          </cell>
          <cell r="U330">
            <v>159</v>
          </cell>
          <cell r="Y330">
            <v>0.30599999999999999</v>
          </cell>
          <cell r="Z330">
            <v>0</v>
          </cell>
          <cell r="AA330">
            <v>25.16</v>
          </cell>
          <cell r="AB330">
            <v>652</v>
          </cell>
          <cell r="AD330" t="str">
            <v/>
          </cell>
          <cell r="AE330" t="str">
            <v/>
          </cell>
          <cell r="AF330" t="str">
            <v/>
          </cell>
          <cell r="AG330">
            <v>1</v>
          </cell>
          <cell r="AH330">
            <v>160</v>
          </cell>
          <cell r="AI330" t="str">
            <v>Serve</v>
          </cell>
          <cell r="AJ330">
            <v>0</v>
          </cell>
        </row>
        <row r="331">
          <cell r="D331">
            <v>35135</v>
          </cell>
          <cell r="I331" t="str">
            <v>Milk</v>
          </cell>
          <cell r="J331" t="str">
            <v>Milk Lactose Free (Dairy Milk,Enzyme(Lactase)), Milk Powder Skim</v>
          </cell>
          <cell r="L331">
            <v>11.03</v>
          </cell>
          <cell r="M331">
            <v>4.17</v>
          </cell>
          <cell r="N331">
            <v>17</v>
          </cell>
          <cell r="P331">
            <v>366</v>
          </cell>
          <cell r="S331">
            <v>303</v>
          </cell>
          <cell r="T331">
            <v>547</v>
          </cell>
          <cell r="U331">
            <v>133</v>
          </cell>
          <cell r="Y331">
            <v>3.1059999999999999</v>
          </cell>
          <cell r="Z331">
            <v>0</v>
          </cell>
          <cell r="AA331">
            <v>17.16</v>
          </cell>
          <cell r="AB331">
            <v>622</v>
          </cell>
          <cell r="AD331" t="str">
            <v/>
          </cell>
          <cell r="AE331" t="str">
            <v/>
          </cell>
          <cell r="AF331" t="str">
            <v/>
          </cell>
          <cell r="AG331">
            <v>1</v>
          </cell>
          <cell r="AH331">
            <v>132</v>
          </cell>
          <cell r="AI331" t="str">
            <v>Serve</v>
          </cell>
          <cell r="AJ331">
            <v>0</v>
          </cell>
        </row>
        <row r="332">
          <cell r="D332">
            <v>35130</v>
          </cell>
          <cell r="I332" t="str">
            <v>Milk, Sulphites</v>
          </cell>
          <cell r="J332" t="str">
            <v>Milk Skim 2L, Milk Powder Skim, Topping Chocolate (Water, Sugar, Thickeners (1422, 415), Cocoa (2%), Flavours, Acidity,Regulator (330), Preservatives (202, 223), Salt.)</v>
          </cell>
          <cell r="L332">
            <v>12.78</v>
          </cell>
          <cell r="M332">
            <v>0.43</v>
          </cell>
          <cell r="N332">
            <v>26</v>
          </cell>
          <cell r="P332">
            <v>427</v>
          </cell>
          <cell r="S332">
            <v>345</v>
          </cell>
          <cell r="T332">
            <v>627</v>
          </cell>
          <cell r="U332">
            <v>159</v>
          </cell>
          <cell r="Y332">
            <v>0.30599999999999999</v>
          </cell>
          <cell r="Z332">
            <v>0</v>
          </cell>
          <cell r="AA332">
            <v>25.12</v>
          </cell>
          <cell r="AB332">
            <v>654</v>
          </cell>
          <cell r="AD332" t="str">
            <v/>
          </cell>
          <cell r="AE332" t="str">
            <v/>
          </cell>
          <cell r="AF332" t="str">
            <v/>
          </cell>
          <cell r="AG332">
            <v>1</v>
          </cell>
          <cell r="AH332">
            <v>160</v>
          </cell>
          <cell r="AI332" t="str">
            <v>Serve</v>
          </cell>
          <cell r="AJ332">
            <v>0</v>
          </cell>
        </row>
        <row r="333">
          <cell r="D333">
            <v>35131</v>
          </cell>
          <cell r="I333" t="str">
            <v>Milk</v>
          </cell>
          <cell r="J333" t="str">
            <v>Milk Skim 2L, Milk Powder Skim, Coffee PC</v>
          </cell>
          <cell r="L333">
            <v>12.66</v>
          </cell>
          <cell r="M333">
            <v>0.31</v>
          </cell>
          <cell r="N333">
            <v>19</v>
          </cell>
          <cell r="P333">
            <v>426</v>
          </cell>
          <cell r="S333">
            <v>342</v>
          </cell>
          <cell r="T333">
            <v>606</v>
          </cell>
          <cell r="U333">
            <v>156</v>
          </cell>
          <cell r="Y333">
            <v>0.19400000000000001</v>
          </cell>
          <cell r="Z333">
            <v>0</v>
          </cell>
          <cell r="AA333">
            <v>19.05</v>
          </cell>
          <cell r="AB333">
            <v>537</v>
          </cell>
          <cell r="AD333" t="str">
            <v/>
          </cell>
          <cell r="AE333" t="str">
            <v/>
          </cell>
          <cell r="AF333" t="str">
            <v/>
          </cell>
          <cell r="AG333">
            <v>1</v>
          </cell>
          <cell r="AH333">
            <v>149</v>
          </cell>
          <cell r="AI333" t="str">
            <v>Serve</v>
          </cell>
          <cell r="AJ333">
            <v>0</v>
          </cell>
        </row>
        <row r="334">
          <cell r="D334">
            <v>35132</v>
          </cell>
          <cell r="I334" t="str">
            <v>Milk</v>
          </cell>
          <cell r="J334" t="str">
            <v>Milk Skim 2L, Milk Powder Skim</v>
          </cell>
          <cell r="L334">
            <v>12.66</v>
          </cell>
          <cell r="M334">
            <v>0.31</v>
          </cell>
          <cell r="N334">
            <v>19</v>
          </cell>
          <cell r="P334">
            <v>426</v>
          </cell>
          <cell r="S334">
            <v>342</v>
          </cell>
          <cell r="T334">
            <v>606</v>
          </cell>
          <cell r="U334">
            <v>156</v>
          </cell>
          <cell r="Y334">
            <v>0.19400000000000001</v>
          </cell>
          <cell r="Z334">
            <v>0</v>
          </cell>
          <cell r="AA334">
            <v>19.05</v>
          </cell>
          <cell r="AB334">
            <v>537</v>
          </cell>
          <cell r="AD334" t="str">
            <v/>
          </cell>
          <cell r="AE334" t="str">
            <v/>
          </cell>
          <cell r="AF334" t="str">
            <v/>
          </cell>
          <cell r="AG334">
            <v>1</v>
          </cell>
          <cell r="AH334">
            <v>149</v>
          </cell>
          <cell r="AI334" t="str">
            <v>Serve</v>
          </cell>
          <cell r="AJ334">
            <v>0</v>
          </cell>
        </row>
        <row r="335">
          <cell r="D335">
            <v>35133</v>
          </cell>
          <cell r="I335" t="str">
            <v>Milk</v>
          </cell>
          <cell r="J335" t="str">
            <v>Milk Skim 2L, Milk Powder Skim, Topping Strawberry (Water, Sugar, Thickeners (1422, 415), Strawberries (1%), Flavour, Acidity Regulator (330), Preservative (211), Colours (124, 122).)</v>
          </cell>
          <cell r="L335">
            <v>12.78</v>
          </cell>
          <cell r="M335">
            <v>0.43</v>
          </cell>
          <cell r="N335">
            <v>26</v>
          </cell>
          <cell r="P335">
            <v>427</v>
          </cell>
          <cell r="S335">
            <v>343</v>
          </cell>
          <cell r="T335">
            <v>609</v>
          </cell>
          <cell r="U335">
            <v>159</v>
          </cell>
          <cell r="Y335">
            <v>0.30599999999999999</v>
          </cell>
          <cell r="Z335">
            <v>0</v>
          </cell>
          <cell r="AA335">
            <v>25.05</v>
          </cell>
          <cell r="AB335">
            <v>652</v>
          </cell>
          <cell r="AD335" t="str">
            <v/>
          </cell>
          <cell r="AE335" t="str">
            <v/>
          </cell>
          <cell r="AF335" t="str">
            <v/>
          </cell>
          <cell r="AG335">
            <v>1</v>
          </cell>
          <cell r="AH335">
            <v>160</v>
          </cell>
          <cell r="AI335" t="str">
            <v>Serve</v>
          </cell>
          <cell r="AJ335">
            <v>0</v>
          </cell>
        </row>
        <row r="336">
          <cell r="D336">
            <v>35134</v>
          </cell>
          <cell r="I336" t="str">
            <v>Milk</v>
          </cell>
          <cell r="J336" t="str">
            <v>Milk Skim 2L, Milk Powder Skim, Topping Vanilla (Water, Sugar, Thickener (412), Flavour, Acidity Regulator (330), Preservative (211), Colour (150D))</v>
          </cell>
          <cell r="L336">
            <v>12.78</v>
          </cell>
          <cell r="M336">
            <v>0.43</v>
          </cell>
          <cell r="N336">
            <v>26</v>
          </cell>
          <cell r="P336">
            <v>426</v>
          </cell>
          <cell r="S336">
            <v>342</v>
          </cell>
          <cell r="T336">
            <v>606</v>
          </cell>
          <cell r="U336">
            <v>158</v>
          </cell>
          <cell r="Y336">
            <v>0.30599999999999999</v>
          </cell>
          <cell r="Z336">
            <v>0</v>
          </cell>
          <cell r="AA336">
            <v>25.3</v>
          </cell>
          <cell r="AB336">
            <v>649</v>
          </cell>
          <cell r="AD336" t="str">
            <v/>
          </cell>
          <cell r="AE336" t="str">
            <v/>
          </cell>
          <cell r="AF336" t="str">
            <v/>
          </cell>
          <cell r="AG336">
            <v>1</v>
          </cell>
          <cell r="AH336">
            <v>160</v>
          </cell>
          <cell r="AI336" t="str">
            <v>Serve</v>
          </cell>
          <cell r="AJ336">
            <v>0</v>
          </cell>
        </row>
        <row r="337">
          <cell r="D337">
            <v>34978</v>
          </cell>
          <cell r="I337" t="str">
            <v>Milk, Soy</v>
          </cell>
          <cell r="J337" t="str">
            <v>Carrot Diced 10mm, Honey, Margarine (Vegetable Oil, Water, Salt, Milk Fat, Emulsifiers (471, Soy Lecithin), Preservative (Potassium Sorbate), Acidity Regulator (Citric Acid), Vitamins A &amp; D, Natural Colour (Carotene), Natural Flavour.)</v>
          </cell>
          <cell r="L337">
            <v>0.47</v>
          </cell>
          <cell r="M337">
            <v>0.64</v>
          </cell>
          <cell r="N337">
            <v>7</v>
          </cell>
          <cell r="P337">
            <v>23</v>
          </cell>
          <cell r="S337">
            <v>21</v>
          </cell>
          <cell r="T337">
            <v>160</v>
          </cell>
          <cell r="U337">
            <v>42</v>
          </cell>
          <cell r="Y337">
            <v>0.19600000000000001</v>
          </cell>
          <cell r="Z337">
            <v>2.2000000000000002</v>
          </cell>
          <cell r="AA337">
            <v>6.64</v>
          </cell>
          <cell r="AB337">
            <v>162</v>
          </cell>
          <cell r="AD337" t="str">
            <v/>
          </cell>
          <cell r="AE337" t="str">
            <v/>
          </cell>
          <cell r="AF337" t="str">
            <v/>
          </cell>
          <cell r="AG337">
            <v>1</v>
          </cell>
          <cell r="AH337">
            <v>60</v>
          </cell>
          <cell r="AI337" t="str">
            <v>Serve</v>
          </cell>
          <cell r="AJ337">
            <v>0</v>
          </cell>
        </row>
        <row r="338">
          <cell r="D338">
            <v>34748</v>
          </cell>
          <cell r="I338" t="str">
            <v>Soy, Wheat, Sulphites</v>
          </cell>
          <cell r="J338" t="str">
            <v>Beef Blade Diced 15mm 90%L, Carrot Diced 5mm, Water, Starch Col Flo 67 Thickener (Modified Corn Starch), Curry Powder (Coriander, Turmeric, Fennel, Pepper, Cumin, Chilli, Fenugreek, Garlic, Ginger, Salt), Horseradish  Relish (Horseradish 46% (Contains Sulphites), Water, Mustard Seed, Sugar, Salt, Food Acid (Acetic), Vegetable Oil, Mustard Extract, Vegetable Gum (Xanthan) (Contains Soy), Preservative (Sodium Metabisulphate)), Worcestershire Sauce (Water, Vinegar, Molasses, Rehydrated Vegetables, Salt, Spices, Natural Flavours, Colour (Caramel Iv), Spice Extract.), Leek Diced 5mm, Ginger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338">
            <v>31.92</v>
          </cell>
          <cell r="M338">
            <v>5.65</v>
          </cell>
          <cell r="N338">
            <v>6</v>
          </cell>
          <cell r="P338">
            <v>40</v>
          </cell>
          <cell r="S338">
            <v>300</v>
          </cell>
          <cell r="T338">
            <v>663</v>
          </cell>
          <cell r="U338">
            <v>200</v>
          </cell>
          <cell r="Y338">
            <v>2.1429999999999998</v>
          </cell>
          <cell r="Z338">
            <v>2.6</v>
          </cell>
          <cell r="AA338">
            <v>3.35</v>
          </cell>
          <cell r="AB338">
            <v>872</v>
          </cell>
          <cell r="AD338" t="str">
            <v>Milk, Sesame</v>
          </cell>
          <cell r="AE338" t="str">
            <v/>
          </cell>
          <cell r="AF338" t="str">
            <v/>
          </cell>
          <cell r="AG338">
            <v>1</v>
          </cell>
          <cell r="AH338">
            <v>160</v>
          </cell>
          <cell r="AI338" t="str">
            <v>Serve</v>
          </cell>
          <cell r="AJ338">
            <v>0</v>
          </cell>
        </row>
        <row r="339">
          <cell r="D339">
            <v>35040</v>
          </cell>
          <cell r="I339" t="str">
            <v>Soy, Wheat, Sulphites</v>
          </cell>
          <cell r="J339" t="str">
            <v>Beef Blade Diced 15mm 90%L, Carrot Diced 5mm, Water, Starch Col Flo 67 Thickener (Modified Corn Starch), Curry Powder (Coriander, Turmeric, Fennel, Pepper, Cumin, Chilli, Fenugreek, Garlic, Ginger, Salt), Horseradish  Relish (Horseradish 46% (Contains Sulphites), Water, Mustard Seed, Sugar, Salt, Food Acid (Acetic), Vegetable Oil, Mustard Extract, Vegetable Gum (Xanthan) (Contains Soy), Preservative (Sodium Metabisulphate)), Worcestershire Sauce (Water, Vinegar, Molasses, Rehydrated Vegetables, Salt, Spices, Natural Flavours, Colour (Caramel Iv), Spice Extract.), Leek Diced 5mm, Ginger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339">
            <v>19.95</v>
          </cell>
          <cell r="M339">
            <v>3.53</v>
          </cell>
          <cell r="N339">
            <v>4</v>
          </cell>
          <cell r="P339">
            <v>25</v>
          </cell>
          <cell r="S339">
            <v>188</v>
          </cell>
          <cell r="T339">
            <v>415</v>
          </cell>
          <cell r="U339">
            <v>125</v>
          </cell>
          <cell r="Y339">
            <v>1.339</v>
          </cell>
          <cell r="Z339">
            <v>1.6</v>
          </cell>
          <cell r="AA339">
            <v>2.09</v>
          </cell>
          <cell r="AB339">
            <v>545</v>
          </cell>
          <cell r="AD339" t="str">
            <v>Milk, Sesame</v>
          </cell>
          <cell r="AE339" t="str">
            <v/>
          </cell>
          <cell r="AF339" t="str">
            <v/>
          </cell>
          <cell r="AG339">
            <v>1</v>
          </cell>
          <cell r="AH339">
            <v>100</v>
          </cell>
          <cell r="AI339" t="str">
            <v>Serve</v>
          </cell>
          <cell r="AJ339">
            <v>0</v>
          </cell>
        </row>
        <row r="340">
          <cell r="D340">
            <v>35041</v>
          </cell>
          <cell r="I340" t="str">
            <v>Soy, Wheat, Sulphites</v>
          </cell>
          <cell r="J340" t="str">
            <v>Beef Blade Diced 15mm 90%L, Carrot Diced 5mm, Potato Flakes (Potato 99.50%, Emulsifier (471), Food Acid (330)), Water, Starch Col Flo 67 Thickener (Modified Corn Starch), Curry Powder (Coriander, Turmeric, Fennel, Pepper, Cumin, Chilli, Fenugreek, Garlic, Ginger, Salt), Horseradish  Relish (Horseradish 46% (Contains Sulphites), Water, Mustard Seed, Sugar, Salt, Food Acid (Acetic), Vegetable Oil, Mustard Extract, Vegetable Gum (Xanthan) (Contains Soy), Preservative (Sodium Metabisulphate)), Worcestershire Sauce (Water, Vinegar, Molasses, Rehydrated Vegetables, Salt, Spices, Natural Flavours, Colour (Caramel Iv), Spice Extract.), Leek Diced 5mm, Ginger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340">
            <v>20.37</v>
          </cell>
          <cell r="M340">
            <v>3.68</v>
          </cell>
          <cell r="N340">
            <v>9</v>
          </cell>
          <cell r="P340">
            <v>29</v>
          </cell>
          <cell r="S340">
            <v>201</v>
          </cell>
          <cell r="T340">
            <v>515</v>
          </cell>
          <cell r="U340">
            <v>127</v>
          </cell>
          <cell r="Y340">
            <v>1.421</v>
          </cell>
          <cell r="Z340">
            <v>2</v>
          </cell>
          <cell r="AA340">
            <v>2.13</v>
          </cell>
          <cell r="AB340">
            <v>643</v>
          </cell>
          <cell r="AD340" t="str">
            <v>Milk, Sesame</v>
          </cell>
          <cell r="AE340" t="str">
            <v/>
          </cell>
          <cell r="AF340" t="str">
            <v/>
          </cell>
          <cell r="AG340">
            <v>1</v>
          </cell>
          <cell r="AH340">
            <v>100</v>
          </cell>
          <cell r="AI340" t="str">
            <v>Serve</v>
          </cell>
          <cell r="AJ340">
            <v>0</v>
          </cell>
        </row>
        <row r="341">
          <cell r="D341">
            <v>35196</v>
          </cell>
          <cell r="I341" t="str">
            <v>Gluten, Soy, Wheat, Sesame</v>
          </cell>
          <cell r="J341" t="str">
            <v>Bread Wholemeal Sandwich Wonder (Wholemeal Wheat Flour (46%), Water, Wheat Flour, Yeast, Wheat Gluten, Canola Oil, Modified Tapioca Starch (1413), Iodised Salt, Vinegar, Wheat Fibre, Cultured Wheat Flour, Soy Flour, Vegetable Emulsifiers (471, 472E, 481), Vitamins (Niacin, Thiamin, Folic Acid, Vitamin E), Mineral (Iron), Processing Aids (Wheat)), Tomato Sliced, Carrot Grated, Lettuce Shredded, Hommus (Cooked Chickpeas (75%) [Chickpeas, Water], Tahini (10%) [Sesame Paste], Canola Oil, Vinegar, Salt, Food Acid (330), Garlic), Margarine Nuttelex (Vegetable Oils (Containing Sunflower Oil 26%), Water, Salt, Emulsifier (471, Sunflower Lecithin), Natural Flavour, Vitamins A, D, E, Natural Colour (Beta Carotene)</v>
          </cell>
          <cell r="L341">
            <v>8.3000000000000007</v>
          </cell>
          <cell r="M341">
            <v>10.17</v>
          </cell>
          <cell r="N341">
            <v>33</v>
          </cell>
          <cell r="P341">
            <v>22</v>
          </cell>
          <cell r="S341">
            <v>35</v>
          </cell>
          <cell r="T341">
            <v>196</v>
          </cell>
          <cell r="U341">
            <v>374</v>
          </cell>
          <cell r="Y341">
            <v>2.6469999999999998</v>
          </cell>
          <cell r="Z341">
            <v>7.8</v>
          </cell>
          <cell r="AA341">
            <v>4.33</v>
          </cell>
          <cell r="AB341">
            <v>1123</v>
          </cell>
          <cell r="AD341" t="str">
            <v>Sesame, Treenut</v>
          </cell>
          <cell r="AE341" t="str">
            <v/>
          </cell>
          <cell r="AF341" t="str">
            <v/>
          </cell>
          <cell r="AG341">
            <v>1</v>
          </cell>
          <cell r="AH341">
            <v>179</v>
          </cell>
          <cell r="AI341" t="str">
            <v>Serve</v>
          </cell>
          <cell r="AJ341">
            <v>0</v>
          </cell>
        </row>
        <row r="342">
          <cell r="D342">
            <v>38696</v>
          </cell>
          <cell r="I342" t="str">
            <v>Gluten</v>
          </cell>
          <cell r="J342" t="str">
            <v>Lamb Leg Diced Fresh 15mm, Parsnip Diced 10mm, Onion Diced 10mm, Carrot Diced 10mm, Potato Diced 10mm, Swede Diced 10mm, Water, Barley Pearled, Parsley Chopped, Pepper White Ground, Salt Cooking ((Sodium Chloride), Anticaking Agent (535))</v>
          </cell>
          <cell r="L342">
            <v>27.43</v>
          </cell>
          <cell r="M342">
            <v>4.0999999999999996</v>
          </cell>
          <cell r="N342">
            <v>6</v>
          </cell>
          <cell r="P342">
            <v>29</v>
          </cell>
          <cell r="S342">
            <v>334</v>
          </cell>
          <cell r="T342">
            <v>627</v>
          </cell>
          <cell r="U342">
            <v>289</v>
          </cell>
          <cell r="Y342">
            <v>1.3109999999999999</v>
          </cell>
          <cell r="Z342">
            <v>2.1</v>
          </cell>
          <cell r="AA342">
            <v>2.94</v>
          </cell>
          <cell r="AB342">
            <v>731</v>
          </cell>
          <cell r="AD342" t="str">
            <v/>
          </cell>
          <cell r="AE342" t="str">
            <v/>
          </cell>
          <cell r="AF342" t="str">
            <v/>
          </cell>
          <cell r="AG342">
            <v>1</v>
          </cell>
          <cell r="AH342">
            <v>180</v>
          </cell>
          <cell r="AI342" t="str">
            <v>Serve</v>
          </cell>
          <cell r="AJ342">
            <v>0</v>
          </cell>
        </row>
        <row r="343">
          <cell r="D343">
            <v>34761</v>
          </cell>
          <cell r="I343" t="str">
            <v>Gluten</v>
          </cell>
          <cell r="J343" t="str">
            <v>Lamb Leg Diced Fresh 15mm, Potato Diced 10mm, Onion Diced 10mm, Carrot Diced 10mm, Parsnip Diced 10mm, Swede Diced 10mm, Water, Barley Pearled, Fresh Chives, Parsley Chopped, Salt Cooking ((Sodium Chloride), Anticaking Agent (535)), Pepper White Ground</v>
          </cell>
          <cell r="L343">
            <v>28.5</v>
          </cell>
          <cell r="M343">
            <v>4.2300000000000004</v>
          </cell>
          <cell r="N343">
            <v>6</v>
          </cell>
          <cell r="P343">
            <v>23</v>
          </cell>
          <cell r="S343">
            <v>345</v>
          </cell>
          <cell r="T343">
            <v>645</v>
          </cell>
          <cell r="U343">
            <v>252</v>
          </cell>
          <cell r="Y343">
            <v>1.36</v>
          </cell>
          <cell r="Z343">
            <v>1.7</v>
          </cell>
          <cell r="AA343">
            <v>2.4700000000000002</v>
          </cell>
          <cell r="AB343">
            <v>754</v>
          </cell>
          <cell r="AD343" t="str">
            <v/>
          </cell>
          <cell r="AE343" t="str">
            <v/>
          </cell>
          <cell r="AF343" t="str">
            <v/>
          </cell>
          <cell r="AG343">
            <v>1</v>
          </cell>
          <cell r="AH343">
            <v>160</v>
          </cell>
          <cell r="AI343" t="str">
            <v>Serve</v>
          </cell>
          <cell r="AJ343">
            <v>0</v>
          </cell>
        </row>
        <row r="344">
          <cell r="D344">
            <v>35042</v>
          </cell>
          <cell r="I344" t="str">
            <v>Gluten</v>
          </cell>
          <cell r="J344" t="str">
            <v>Lamb Leg Diced Fresh 15mm, Potato Diced 10mm, Onion Diced 10mm, Carrot Diced 10mm, Parsnip Diced 10mm, Swede Diced 10mm, Water, Barley Pearled, Fresh Chives, Parsley Chopped, Salt Cooking ((Sodium Chloride), Anticaking Agent (535)), Pepper White Ground</v>
          </cell>
          <cell r="L344">
            <v>17.809999999999999</v>
          </cell>
          <cell r="M344">
            <v>2.64</v>
          </cell>
          <cell r="N344">
            <v>4</v>
          </cell>
          <cell r="P344">
            <v>14</v>
          </cell>
          <cell r="S344">
            <v>216</v>
          </cell>
          <cell r="T344">
            <v>403</v>
          </cell>
          <cell r="U344">
            <v>158</v>
          </cell>
          <cell r="Y344">
            <v>0.85</v>
          </cell>
          <cell r="Z344">
            <v>1.1000000000000001</v>
          </cell>
          <cell r="AA344">
            <v>1.55</v>
          </cell>
          <cell r="AB344">
            <v>471</v>
          </cell>
          <cell r="AD344" t="str">
            <v/>
          </cell>
          <cell r="AE344" t="str">
            <v/>
          </cell>
          <cell r="AF344" t="str">
            <v/>
          </cell>
          <cell r="AG344">
            <v>1</v>
          </cell>
          <cell r="AH344">
            <v>100</v>
          </cell>
          <cell r="AI344" t="str">
            <v>Serve</v>
          </cell>
          <cell r="AJ344">
            <v>0</v>
          </cell>
        </row>
        <row r="345">
          <cell r="D345">
            <v>35043</v>
          </cell>
          <cell r="I345" t="str">
            <v>Gluten, Sulphites</v>
          </cell>
          <cell r="J345" t="str">
            <v>Lamb Leg Diced Fresh 15mm, Potato Diced 10mm, Onion Diced 10mm, Carrot Diced 10mm, Potato Flakes (Potato 99.50%, Emulsifier (471), Food Acid (330)), Parsnip Diced 10mm, Swede Diced 10mm, Water, Barley Pearled, Fresh Chives, Parsley Chopped, Salt Cooking ((Sodium Chloride), Anticaking Agent (535)), Pepper White Ground</v>
          </cell>
          <cell r="L345">
            <v>18.23</v>
          </cell>
          <cell r="M345">
            <v>2.79</v>
          </cell>
          <cell r="N345">
            <v>9</v>
          </cell>
          <cell r="P345">
            <v>18</v>
          </cell>
          <cell r="S345">
            <v>230</v>
          </cell>
          <cell r="T345">
            <v>503</v>
          </cell>
          <cell r="U345">
            <v>160</v>
          </cell>
          <cell r="Y345">
            <v>0.93100000000000005</v>
          </cell>
          <cell r="Z345">
            <v>1.4</v>
          </cell>
          <cell r="AA345">
            <v>1.58</v>
          </cell>
          <cell r="AB345">
            <v>569</v>
          </cell>
          <cell r="AD345" t="str">
            <v/>
          </cell>
          <cell r="AE345" t="str">
            <v/>
          </cell>
          <cell r="AF345" t="str">
            <v/>
          </cell>
          <cell r="AG345">
            <v>1</v>
          </cell>
          <cell r="AH345">
            <v>100</v>
          </cell>
          <cell r="AI345" t="str">
            <v>Serve</v>
          </cell>
          <cell r="AJ345">
            <v>0</v>
          </cell>
        </row>
        <row r="346">
          <cell r="D346">
            <v>36961</v>
          </cell>
          <cell r="I346" t="str">
            <v/>
          </cell>
          <cell r="J346" t="str">
            <v>Jam Apricot PC (Apricots (55%), Sugar, Glucose (Maize), Pectin, Food Acid (330).), Jam Raspberry PC (Raspberries (55%), Sugar, Glucose (Maize), Pectin, Food Acid (330).), Jam Strawberry PC (Sugar, Strawberries (40%), Food Acid ( 330), Vegetable Gum ( 440))</v>
          </cell>
          <cell r="L346">
            <v>0.11</v>
          </cell>
          <cell r="M346">
            <v>0.16</v>
          </cell>
          <cell r="N346">
            <v>11</v>
          </cell>
          <cell r="P346">
            <v>1</v>
          </cell>
          <cell r="S346">
            <v>1</v>
          </cell>
          <cell r="T346">
            <v>10</v>
          </cell>
          <cell r="U346">
            <v>4</v>
          </cell>
          <cell r="Y346">
            <v>0.16</v>
          </cell>
          <cell r="Z346">
            <v>0.2</v>
          </cell>
          <cell r="AA346">
            <v>9.94</v>
          </cell>
          <cell r="AB346">
            <v>183</v>
          </cell>
          <cell r="AD346" t="str">
            <v/>
          </cell>
          <cell r="AE346" t="str">
            <v/>
          </cell>
          <cell r="AF346" t="str">
            <v/>
          </cell>
          <cell r="AG346">
            <v>1</v>
          </cell>
          <cell r="AH346">
            <v>16</v>
          </cell>
          <cell r="AI346" t="str">
            <v>Serve</v>
          </cell>
          <cell r="AJ346">
            <v>0</v>
          </cell>
        </row>
        <row r="347">
          <cell r="D347">
            <v>36540</v>
          </cell>
          <cell r="I347" t="str">
            <v>Soy, Sulphites</v>
          </cell>
          <cell r="J347"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Rice Noodles Vermicelli Sticks (Rice Flour, Water.), Bean Shoots, Brown Sugar, Ginger Crushed (Ginger, Vinegar, Vegetable Oil, Salt, Lactic Acid), Garlic Crushed (Garlic, Salt), Oil Vegetable (Vegetable Oil, Antifoam (900A)), Soy Sauce (Hydrolysed Vegetable Protein (Soybean 9%, Maize), Water, Salt, Colour (150D)), Coriander Chopped, Fresh Chives</v>
          </cell>
          <cell r="L347">
            <v>11.83</v>
          </cell>
          <cell r="M347">
            <v>5.38</v>
          </cell>
          <cell r="N347">
            <v>37</v>
          </cell>
          <cell r="P347">
            <v>201</v>
          </cell>
          <cell r="S347">
            <v>227</v>
          </cell>
          <cell r="T347">
            <v>440</v>
          </cell>
          <cell r="U347">
            <v>130</v>
          </cell>
          <cell r="Y347">
            <v>1.1040000000000001</v>
          </cell>
          <cell r="Z347">
            <v>6.7</v>
          </cell>
          <cell r="AA347">
            <v>7.02</v>
          </cell>
          <cell r="AB347">
            <v>1066</v>
          </cell>
          <cell r="AD347" t="str">
            <v/>
          </cell>
          <cell r="AE347" t="str">
            <v/>
          </cell>
          <cell r="AF347" t="str">
            <v/>
          </cell>
          <cell r="AG347">
            <v>1</v>
          </cell>
          <cell r="AH347">
            <v>290</v>
          </cell>
          <cell r="AI347" t="str">
            <v>Serve</v>
          </cell>
          <cell r="AJ347">
            <v>0</v>
          </cell>
        </row>
        <row r="348">
          <cell r="D348">
            <v>34849</v>
          </cell>
          <cell r="I348" t="str">
            <v>Soy, Sulphites</v>
          </cell>
          <cell r="J348" t="str">
            <v>Vegetables Mixed stir fry (Broccoli And Cauliflower Florets, Carrot And Celery Sliced; Onion-Brown Half Sliced; Capsicum Red And Green Diced 30Mm X 30Mm; And Zucchini Half Sliced, Beans And Snow Peas), Tofu Dried Bean Curd (Water, Certified A Organic Soybeans, Mineral Salt 511(Nigari)), Water, Bean Shoots, Brown Sugar, Ginger Crushed (Ginger, Vinegar, Vegetable Oil, Salt, Lactic Acid), Garlic Crushed (Garlic, Salt), Oil Vegetable (Vegetable Oil, Antifoam (900A)), Soy Sauce (Hydrolysed Vegetable Protein (Soybean 9%, Maize), Water, Salt, Colour (150D)), Coriander Chopped, Fresh Chives</v>
          </cell>
          <cell r="L348">
            <v>9.6999999999999993</v>
          </cell>
          <cell r="M348">
            <v>5.08</v>
          </cell>
          <cell r="N348">
            <v>13</v>
          </cell>
          <cell r="P348">
            <v>192</v>
          </cell>
          <cell r="S348">
            <v>197</v>
          </cell>
          <cell r="T348">
            <v>432</v>
          </cell>
          <cell r="U348">
            <v>128</v>
          </cell>
          <cell r="Y348">
            <v>0.80400000000000005</v>
          </cell>
          <cell r="Z348">
            <v>5.9</v>
          </cell>
          <cell r="AA348">
            <v>7.02</v>
          </cell>
          <cell r="AB348">
            <v>625</v>
          </cell>
          <cell r="AD348" t="str">
            <v/>
          </cell>
          <cell r="AE348" t="str">
            <v/>
          </cell>
          <cell r="AF348" t="str">
            <v/>
          </cell>
          <cell r="AG348">
            <v>1</v>
          </cell>
          <cell r="AH348">
            <v>200</v>
          </cell>
          <cell r="AI348" t="str">
            <v>Serve</v>
          </cell>
          <cell r="AJ348">
            <v>0</v>
          </cell>
        </row>
        <row r="349">
          <cell r="D349">
            <v>38700</v>
          </cell>
          <cell r="I349" t="str">
            <v/>
          </cell>
          <cell r="J349" t="str">
            <v>Water, Rice Basmati, Oil Vegetable (Vegetable Oil, Antifoam (900A)), Onion Diced 5mm, Cumin Seed NFM, Pepper White Ground</v>
          </cell>
          <cell r="L349">
            <v>3.25</v>
          </cell>
          <cell r="M349">
            <v>5.32</v>
          </cell>
          <cell r="N349">
            <v>27</v>
          </cell>
          <cell r="P349">
            <v>8</v>
          </cell>
          <cell r="S349">
            <v>34</v>
          </cell>
          <cell r="T349">
            <v>36</v>
          </cell>
          <cell r="U349">
            <v>5</v>
          </cell>
          <cell r="Y349">
            <v>1.5149999999999999</v>
          </cell>
          <cell r="Z349">
            <v>0.5</v>
          </cell>
          <cell r="AA349">
            <v>0.64</v>
          </cell>
          <cell r="AB349">
            <v>706</v>
          </cell>
          <cell r="AD349" t="str">
            <v/>
          </cell>
          <cell r="AE349" t="str">
            <v/>
          </cell>
          <cell r="AF349" t="str">
            <v/>
          </cell>
          <cell r="AG349">
            <v>1</v>
          </cell>
          <cell r="AH349">
            <v>91</v>
          </cell>
          <cell r="AI349" t="str">
            <v>Serve</v>
          </cell>
          <cell r="AJ349">
            <v>0</v>
          </cell>
        </row>
        <row r="350">
          <cell r="D350">
            <v>36955</v>
          </cell>
          <cell r="I350" t="str">
            <v/>
          </cell>
          <cell r="J350" t="str">
            <v>Jelly Lime (Water, Sugar, Beef Gelatine, Acidity Regulators (331, 297), Natural Flavour, Colour (102, 133).), Jelly Orange (Water, Sugar, Beef Gelatine, Flavour, Acidity Regulators (331, 297), Colour (110).), Jelly Pineapple (Water, Sugar, Beef Gelatine, Acidity Regulators (297, 331), Flavour, Colour (102).), Jelly Raspberry (Water, Sugar, Beef Gelatine, Flavour, Acidity Regulators (297, 331), Colours (122, 133).), Jelly Strawberry (Water, Sugar, Beef Gelatine, Acidity Regulators (297, 331), Natural Flavour, Natural Colour (120))</v>
          </cell>
          <cell r="L350">
            <v>1.76</v>
          </cell>
          <cell r="M350">
            <v>0</v>
          </cell>
          <cell r="N350">
            <v>22</v>
          </cell>
          <cell r="P350">
            <v>0</v>
          </cell>
          <cell r="S350">
            <v>0</v>
          </cell>
          <cell r="T350">
            <v>0</v>
          </cell>
          <cell r="U350">
            <v>89</v>
          </cell>
          <cell r="Y350">
            <v>0</v>
          </cell>
          <cell r="Z350">
            <v>0</v>
          </cell>
          <cell r="AA350">
            <v>22</v>
          </cell>
          <cell r="AB350">
            <v>413</v>
          </cell>
          <cell r="AD350" t="str">
            <v/>
          </cell>
          <cell r="AE350" t="str">
            <v/>
          </cell>
          <cell r="AF350" t="str">
            <v/>
          </cell>
          <cell r="AG350">
            <v>1</v>
          </cell>
          <cell r="AH350">
            <v>110</v>
          </cell>
          <cell r="AI350" t="str">
            <v>Serve</v>
          </cell>
          <cell r="AJ350">
            <v>0</v>
          </cell>
        </row>
        <row r="351">
          <cell r="D351">
            <v>36956</v>
          </cell>
          <cell r="I351" t="str">
            <v/>
          </cell>
          <cell r="J351" t="str">
            <v>Jelly Lime (Water, Sugar, Beef Gelatine, Acidity Regulators (331, 297), Natural Flavour, Colour (102, 133).), Jelly Orange (Water, Sugar, Beef Gelatine, Flavour, Acidity Regulators (331, 297), Colour (110).), Jelly Pineapple (Water, Sugar, Beef Gelatine, Acidity Regulators (297, 331), Flavour, Colour (102).)</v>
          </cell>
          <cell r="L351">
            <v>1.76</v>
          </cell>
          <cell r="M351">
            <v>0</v>
          </cell>
          <cell r="N351">
            <v>22</v>
          </cell>
          <cell r="P351">
            <v>0</v>
          </cell>
          <cell r="S351">
            <v>0</v>
          </cell>
          <cell r="T351">
            <v>0</v>
          </cell>
          <cell r="U351">
            <v>89</v>
          </cell>
          <cell r="Y351">
            <v>0</v>
          </cell>
          <cell r="Z351">
            <v>0</v>
          </cell>
          <cell r="AA351">
            <v>22</v>
          </cell>
          <cell r="AB351">
            <v>413</v>
          </cell>
          <cell r="AD351" t="str">
            <v/>
          </cell>
          <cell r="AE351" t="str">
            <v/>
          </cell>
          <cell r="AF351" t="str">
            <v/>
          </cell>
          <cell r="AG351">
            <v>1</v>
          </cell>
          <cell r="AH351">
            <v>110</v>
          </cell>
          <cell r="AI351" t="str">
            <v>Serve</v>
          </cell>
          <cell r="AJ351">
            <v>0</v>
          </cell>
        </row>
        <row r="352">
          <cell r="D352">
            <v>34831</v>
          </cell>
          <cell r="I352" t="str">
            <v>Milk, Sulphites, Fish</v>
          </cell>
          <cell r="J352" t="str">
            <v>Fish Bassa folded Fillet Frozen (Basa (Pangasius Hypophthalmus) 99.5%, Salt), Water, Coconut Milk Powder Mix (Coconut Milk Powder (78%), Maltodextrin, Milk Protein, Stabiliser (Sodium Phosphate)), Cream Thickened Dairy Farmers (Pasteurised Cream (Milk), Thickeners (400, 500), Mineral Salt (450)), Lime Juice 300ml (100% Reconstituted Lime Juice, Preservative (223).), Oil Vegetable (Vegetable Oil, Antifoam (900A)), Garlic Crushed (Garlic, Salt), Ginger Crushed (Ginger, Vinegar, Vegetable Oil, Salt, Lactic Acid), Turmeric, Coriander Chopped</v>
          </cell>
          <cell r="L352">
            <v>21.11</v>
          </cell>
          <cell r="M352">
            <v>10.72</v>
          </cell>
          <cell r="N352">
            <v>3</v>
          </cell>
          <cell r="P352">
            <v>38</v>
          </cell>
          <cell r="S352">
            <v>468</v>
          </cell>
          <cell r="T352">
            <v>529</v>
          </cell>
          <cell r="U352">
            <v>279</v>
          </cell>
          <cell r="Y352">
            <v>7.0679999999999996</v>
          </cell>
          <cell r="Z352">
            <v>0.4</v>
          </cell>
          <cell r="AA352">
            <v>0.99</v>
          </cell>
          <cell r="AB352">
            <v>815</v>
          </cell>
          <cell r="AD352" t="str">
            <v/>
          </cell>
          <cell r="AE352" t="str">
            <v/>
          </cell>
          <cell r="AF352" t="str">
            <v/>
          </cell>
          <cell r="AG352">
            <v>1</v>
          </cell>
          <cell r="AH352">
            <v>160</v>
          </cell>
          <cell r="AI352" t="str">
            <v>Serve</v>
          </cell>
          <cell r="AJ352">
            <v>0</v>
          </cell>
        </row>
        <row r="353">
          <cell r="D353">
            <v>34839</v>
          </cell>
          <cell r="I353" t="str">
            <v>Milk, Sulphites, Fish</v>
          </cell>
          <cell r="J353" t="str">
            <v>Fish Bassa folded Fillet Frozen (Basa (Pangasius Hypophthalmus) 99.5%, Salt), Water, Coconut Milk Powder Mix (Coconut Milk Powder (78%), Maltodextrin, Milk Protein, Stabiliser (Sodium Phosphate)), Cream Thickened Dairy Farmers (Pasteurised Cream (Milk), Thickeners (400, 500), Mineral Salt (450)), Lime Juice 300ml (100% Reconstituted Lime Juice, Preservative (223).), Oil Vegetable (Vegetable Oil, Antifoam (900A)), Garlic Crushed (Garlic, Salt), Ginger Crushed (Ginger, Vinegar, Vegetable Oil, Salt, Lactic Acid), Turmeric, Coriander Chopped</v>
          </cell>
          <cell r="L353">
            <v>21.11</v>
          </cell>
          <cell r="M353">
            <v>10.72</v>
          </cell>
          <cell r="N353">
            <v>3</v>
          </cell>
          <cell r="P353">
            <v>38</v>
          </cell>
          <cell r="S353">
            <v>468</v>
          </cell>
          <cell r="T353">
            <v>529</v>
          </cell>
          <cell r="U353">
            <v>279</v>
          </cell>
          <cell r="Y353">
            <v>7.0679999999999996</v>
          </cell>
          <cell r="Z353">
            <v>0.4</v>
          </cell>
          <cell r="AA353">
            <v>0.99</v>
          </cell>
          <cell r="AB353">
            <v>815</v>
          </cell>
          <cell r="AD353" t="str">
            <v/>
          </cell>
          <cell r="AE353" t="str">
            <v/>
          </cell>
          <cell r="AF353" t="str">
            <v/>
          </cell>
          <cell r="AG353">
            <v>1</v>
          </cell>
          <cell r="AH353">
            <v>160</v>
          </cell>
          <cell r="AI353" t="str">
            <v>Serve</v>
          </cell>
          <cell r="AJ353">
            <v>0</v>
          </cell>
        </row>
        <row r="354">
          <cell r="D354">
            <v>35044</v>
          </cell>
          <cell r="I354" t="str">
            <v>Fish</v>
          </cell>
          <cell r="J354" t="str">
            <v>Bassa Fillets (Basa (Pangasius Hypophthalmus) 99.5%, Salt 0.5% (Mineral Salts E450, E451))</v>
          </cell>
          <cell r="L354">
            <v>14.51</v>
          </cell>
          <cell r="M354">
            <v>1.28</v>
          </cell>
          <cell r="N354">
            <v>0</v>
          </cell>
          <cell r="P354">
            <v>21</v>
          </cell>
          <cell r="S354">
            <v>394</v>
          </cell>
          <cell r="T354">
            <v>390</v>
          </cell>
          <cell r="U354">
            <v>429</v>
          </cell>
          <cell r="Y354">
            <v>0.56200000000000006</v>
          </cell>
          <cell r="Z354">
            <v>0</v>
          </cell>
          <cell r="AA354">
            <v>0</v>
          </cell>
          <cell r="AB354">
            <v>340</v>
          </cell>
          <cell r="AD354" t="str">
            <v/>
          </cell>
          <cell r="AE354" t="str">
            <v/>
          </cell>
          <cell r="AF354" t="str">
            <v/>
          </cell>
          <cell r="AG354">
            <v>1</v>
          </cell>
          <cell r="AH354">
            <v>100</v>
          </cell>
          <cell r="AI354" t="str">
            <v>Serve</v>
          </cell>
          <cell r="AJ354">
            <v>0</v>
          </cell>
        </row>
        <row r="355">
          <cell r="D355">
            <v>35045</v>
          </cell>
          <cell r="I355" t="str">
            <v>Fish</v>
          </cell>
          <cell r="J355" t="str">
            <v>Bassa Fillets (Basa (Pangasius Hypophthalmus) 99.5%, Salt 0.5% (Mineral Salts E450, E451))</v>
          </cell>
          <cell r="L355">
            <v>14.51</v>
          </cell>
          <cell r="M355">
            <v>1.28</v>
          </cell>
          <cell r="N355">
            <v>0</v>
          </cell>
          <cell r="P355">
            <v>21</v>
          </cell>
          <cell r="S355">
            <v>394</v>
          </cell>
          <cell r="T355">
            <v>390</v>
          </cell>
          <cell r="U355">
            <v>429</v>
          </cell>
          <cell r="Y355">
            <v>0.56200000000000006</v>
          </cell>
          <cell r="Z355">
            <v>0</v>
          </cell>
          <cell r="AA355">
            <v>0</v>
          </cell>
          <cell r="AB355">
            <v>340</v>
          </cell>
          <cell r="AD355" t="str">
            <v/>
          </cell>
          <cell r="AE355" t="str">
            <v/>
          </cell>
          <cell r="AF355" t="str">
            <v/>
          </cell>
          <cell r="AG355">
            <v>1</v>
          </cell>
          <cell r="AH355">
            <v>100</v>
          </cell>
          <cell r="AI355" t="str">
            <v>Serve</v>
          </cell>
          <cell r="AJ355">
            <v>0</v>
          </cell>
        </row>
        <row r="356">
          <cell r="D356">
            <v>34745</v>
          </cell>
          <cell r="I356" t="str">
            <v>Milk, Sulphites</v>
          </cell>
          <cell r="J356" t="str">
            <v>Chicken Stir Fry Thigh, Onion Diced 5mm, Coconut Milk Powder Mix (Coconut Milk Powder (78%), Maltodextrin, Milk Protein, Stabiliser (Sodium Phosphate)), Cream Thickened Dairy Farmers (Pasteurised Cream (Milk), Thickeners (400, 500), Mineral Salt (450)), Lime Juice 300ml (100% Reconstituted Lime Juice, Preservative (223).), Sugar White, Oil Vegetable (Vegetable Oil, Antifoam (900A)), Garlic Crushed (Garlic, Salt), Ginger Crushed (Ginger, Vinegar, Vegetable Oil, Salt, Lactic Acid), Turmeric, Sambel Olek (Chili (50%), Water, Sugar, Salt, Acidity Regulator (260), Thickener (1442).), Coriander Chopped, Salt Cooking ((Sodium Chloride), Anticaking Agent (535)), Starch Col Flo 67 Thickener (Modified Corn Starch), Water</v>
          </cell>
          <cell r="L356">
            <v>25.55</v>
          </cell>
          <cell r="M356">
            <v>16.420000000000002</v>
          </cell>
          <cell r="N356">
            <v>8</v>
          </cell>
          <cell r="P356">
            <v>35</v>
          </cell>
          <cell r="S356">
            <v>307</v>
          </cell>
          <cell r="T356">
            <v>508</v>
          </cell>
          <cell r="U356">
            <v>143</v>
          </cell>
          <cell r="Y356">
            <v>9.06</v>
          </cell>
          <cell r="Z356">
            <v>1.4</v>
          </cell>
          <cell r="AA356">
            <v>5.8</v>
          </cell>
          <cell r="AB356">
            <v>1197</v>
          </cell>
          <cell r="AD356" t="str">
            <v/>
          </cell>
          <cell r="AE356" t="str">
            <v/>
          </cell>
          <cell r="AF356" t="str">
            <v/>
          </cell>
          <cell r="AG356">
            <v>1</v>
          </cell>
          <cell r="AH356">
            <v>160</v>
          </cell>
          <cell r="AI356" t="str">
            <v>Serve</v>
          </cell>
          <cell r="AJ356">
            <v>0</v>
          </cell>
        </row>
        <row r="357">
          <cell r="D357">
            <v>35046</v>
          </cell>
          <cell r="I357" t="str">
            <v>Milk, Sulphites</v>
          </cell>
          <cell r="J357" t="str">
            <v>Chicken Stir Fry Thigh, Onion Diced 5mm, Coconut Milk Powder Mix (Coconut Milk Powder (78%), Maltodextrin, Milk Protein, Stabiliser (Sodium Phosphate)), Cream Thickened Dairy Farmers (Pasteurised Cream (Milk), Thickeners (400, 500), Mineral Salt (450)), Lime Juice 300ml (100% Reconstituted Lime Juice, Preservative (223).), Sugar White, Oil Vegetable (Vegetable Oil, Antifoam (900A)), Garlic Crushed (Garlic, Salt), Ginger Crushed (Ginger, Vinegar, Vegetable Oil, Salt, Lactic Acid), Turmeric, Sambel Olek (Chili (50%), Water, Sugar, Salt, Acidity Regulator (260), Thickener (1442).), Coriander Chopped, Salt Cooking ((Sodium Chloride), Anticaking Agent (535)), Starch Col Flo 67 Thickener (Modified Corn Starch), Water</v>
          </cell>
          <cell r="L357">
            <v>15.97</v>
          </cell>
          <cell r="M357">
            <v>10.26</v>
          </cell>
          <cell r="N357">
            <v>5</v>
          </cell>
          <cell r="P357">
            <v>22</v>
          </cell>
          <cell r="S357">
            <v>192</v>
          </cell>
          <cell r="T357">
            <v>318</v>
          </cell>
          <cell r="U357">
            <v>90</v>
          </cell>
          <cell r="Y357">
            <v>5.6630000000000003</v>
          </cell>
          <cell r="Z357">
            <v>0.9</v>
          </cell>
          <cell r="AA357">
            <v>3.62</v>
          </cell>
          <cell r="AB357">
            <v>748</v>
          </cell>
          <cell r="AD357" t="str">
            <v/>
          </cell>
          <cell r="AE357" t="str">
            <v/>
          </cell>
          <cell r="AF357" t="str">
            <v/>
          </cell>
          <cell r="AG357">
            <v>1</v>
          </cell>
          <cell r="AH357">
            <v>100</v>
          </cell>
          <cell r="AI357" t="str">
            <v>Serve</v>
          </cell>
          <cell r="AJ357">
            <v>0</v>
          </cell>
        </row>
        <row r="358">
          <cell r="D358">
            <v>35047</v>
          </cell>
          <cell r="I358" t="str">
            <v>Milk, Sulphites</v>
          </cell>
          <cell r="J358" t="str">
            <v>Chicken Stir Fry Thigh, Onion Diced 5mm, Coconut Milk Powder Mix (Coconut Milk Powder (78%), Maltodextrin, Milk Protein, Stabiliser (Sodium Phosphate)), Potato Flakes (Potato 99.50%, Emulsifier (471), Food Acid (330)), Cream Thickened Dairy Farmers (Pasteurised Cream (Milk), Thickeners (400, 500), Mineral Salt (450)), Lime Juice 300ml (100% Reconstituted Lime Juice, Preservative (223).), Sugar White, Oil Vegetable (Vegetable Oil, Antifoam (900A)), Garlic Crushed (Garlic, Salt), Ginger Crushed (Ginger, Vinegar, Vegetable Oil, Salt, Lactic Acid), Turmeric, Sambel Olek (Chili (50%), Water, Sugar, Salt, Acidity Regulator (260), Thickener (1442).), Coriander Chopped, Salt Cooking ((Sodium Chloride), Anticaking Agent (535)), Starch Col Flo 67 Thickener (Modified Corn Starch), Water</v>
          </cell>
          <cell r="L358">
            <v>16.39</v>
          </cell>
          <cell r="M358">
            <v>10.41</v>
          </cell>
          <cell r="N358">
            <v>10</v>
          </cell>
          <cell r="P358">
            <v>26</v>
          </cell>
          <cell r="S358">
            <v>206</v>
          </cell>
          <cell r="T358">
            <v>418</v>
          </cell>
          <cell r="U358">
            <v>92</v>
          </cell>
          <cell r="Y358">
            <v>5.7439999999999998</v>
          </cell>
          <cell r="Z358">
            <v>1.2</v>
          </cell>
          <cell r="AA358">
            <v>3.66</v>
          </cell>
          <cell r="AB358">
            <v>846</v>
          </cell>
          <cell r="AD358" t="str">
            <v/>
          </cell>
          <cell r="AE358" t="str">
            <v/>
          </cell>
          <cell r="AF358" t="str">
            <v/>
          </cell>
          <cell r="AG358">
            <v>1</v>
          </cell>
          <cell r="AH358">
            <v>100</v>
          </cell>
          <cell r="AI358" t="str">
            <v>Serve</v>
          </cell>
          <cell r="AJ358">
            <v>0</v>
          </cell>
        </row>
        <row r="359">
          <cell r="D359">
            <v>36503</v>
          </cell>
          <cell r="I359" t="str">
            <v>Milk, Sulphites</v>
          </cell>
          <cell r="J359" t="str">
            <v>Chicken Stir Fry Thigh, Water, Onion Diced 5mm, Rice Basmati, Coconut Milk Powder Mix (Coconut Milk Powder (78%), Maltodextrin, Milk Protein, Stabiliser (Sodium Phosphate)), Cream Thickened Dairy Farmers (Pasteurised Cream (Milk), Thickeners (400, 500), Mineral Salt (450)), Lime Juice 300ml (100% Reconstituted Lime Juice, Preservative (223).), Sugar White, Oil Vegetable (Vegetable Oil, Antifoam (900A)), Garlic Crushed (Garlic, Salt), Ginger Crushed (Ginger, Vinegar, Vegetable Oil, Salt, Lactic Acid), Turmeric, Sambel Olek (Chili (50%), Water, Sugar, Salt, Acidity Regulator (260), Thickener (1442).), Coriander Chopped, Salt Cooking ((Sodium Chloride), Anticaking Agent (535)), Starch Col Flo 67 Thickener (Modified Corn Starch)</v>
          </cell>
          <cell r="L359">
            <v>28.25</v>
          </cell>
          <cell r="M359">
            <v>16.72</v>
          </cell>
          <cell r="N359">
            <v>32</v>
          </cell>
          <cell r="P359">
            <v>38</v>
          </cell>
          <cell r="S359">
            <v>334</v>
          </cell>
          <cell r="T359">
            <v>526</v>
          </cell>
          <cell r="U359">
            <v>147</v>
          </cell>
          <cell r="Y359">
            <v>9.36</v>
          </cell>
          <cell r="Z359">
            <v>1.7</v>
          </cell>
          <cell r="AA359">
            <v>6.1</v>
          </cell>
          <cell r="AB359">
            <v>1644</v>
          </cell>
          <cell r="AD359" t="str">
            <v/>
          </cell>
          <cell r="AE359" t="str">
            <v/>
          </cell>
          <cell r="AF359" t="str">
            <v/>
          </cell>
          <cell r="AG359">
            <v>1</v>
          </cell>
          <cell r="AH359">
            <v>250</v>
          </cell>
          <cell r="AI359" t="str">
            <v>Serve</v>
          </cell>
          <cell r="AJ359">
            <v>0</v>
          </cell>
        </row>
        <row r="360">
          <cell r="D360">
            <v>38833</v>
          </cell>
          <cell r="I360" t="str">
            <v>Sulphites, Milk, Fish</v>
          </cell>
          <cell r="J360" t="str">
            <v>Fish Bassa folded Fillet Frozen (Basa (Pangasius Hypophthalmus) 99.5%, Salt), Water, COCONUT Cream Uht KARA 1lt (Coconut cream 99.9%, Xanthan gum (415), Guar gum (412), Carrageenan (407).), Cooking Cream UHT (Cream, Skim Milk, Thickener (1442), Stabilisers (460, 466, 452), Emulsifier (471)), Lime Juice 300ml (100% Reconstituted Lime Juice, Preservative (223).), Sugar White, Oil Vegetable (Vegetable Oil, Antifoam (900A)), Salt Cooking ((Sodium Chloride), Anticaking Agent (535)), Garlic Crushed (Garlic, Salt), Ginger Crushed (Ginger, Vinegar, Vegetable Oil, Salt, Lactic Acid), Turmeric, Pepper White Ground</v>
          </cell>
          <cell r="L360">
            <v>21.61</v>
          </cell>
          <cell r="M360">
            <v>7.32</v>
          </cell>
          <cell r="N360">
            <v>7</v>
          </cell>
          <cell r="P360">
            <v>42</v>
          </cell>
          <cell r="S360">
            <v>486</v>
          </cell>
          <cell r="T360">
            <v>523</v>
          </cell>
          <cell r="U360">
            <v>833</v>
          </cell>
          <cell r="Y360">
            <v>3.343</v>
          </cell>
          <cell r="Z360">
            <v>0.6</v>
          </cell>
          <cell r="AA360">
            <v>5.43</v>
          </cell>
          <cell r="AB360">
            <v>753</v>
          </cell>
          <cell r="AD360" t="str">
            <v/>
          </cell>
          <cell r="AE360" t="str">
            <v/>
          </cell>
          <cell r="AF360" t="str">
            <v/>
          </cell>
          <cell r="AG360">
            <v>1</v>
          </cell>
          <cell r="AH360">
            <v>160</v>
          </cell>
          <cell r="AI360" t="str">
            <v>Serve</v>
          </cell>
          <cell r="AJ360">
            <v>0</v>
          </cell>
        </row>
        <row r="361">
          <cell r="D361">
            <v>38365</v>
          </cell>
          <cell r="I361" t="str">
            <v>Milk</v>
          </cell>
          <cell r="J361" t="str">
            <v>Pork Kransky (Pork, Salt, Spices (Including Chilli), Garlic, Tapioca Starch, Potato Starch, Flavourings  Including Smoke Flavour), Mineral Salt (451), Antioxidant (316), Lactose (Milk), Herbs, Rice Flour, Colours (110, 155, 102, 124, 122), Preservative (250), Natural Hog Casing, Wood Smoke.), Onions Sliced, Sugar White, Oil Vegetable (Vegetable Oil, Antifoam (900A)), Salt Cooking ((Sodium Chloride), Anticaking Agent (535))</v>
          </cell>
          <cell r="L361">
            <v>22.21</v>
          </cell>
          <cell r="M361">
            <v>30.37</v>
          </cell>
          <cell r="N361">
            <v>17</v>
          </cell>
          <cell r="P361">
            <v>48</v>
          </cell>
          <cell r="S361">
            <v>171</v>
          </cell>
          <cell r="T361">
            <v>343</v>
          </cell>
          <cell r="U361">
            <v>1000</v>
          </cell>
          <cell r="Y361">
            <v>11.115</v>
          </cell>
          <cell r="Z361">
            <v>6.4</v>
          </cell>
          <cell r="AA361">
            <v>16.7</v>
          </cell>
          <cell r="AB361">
            <v>1813</v>
          </cell>
          <cell r="AD361" t="str">
            <v>Soy, Sulphite</v>
          </cell>
          <cell r="AE361" t="str">
            <v/>
          </cell>
          <cell r="AF361" t="str">
            <v/>
          </cell>
          <cell r="AG361">
            <v>1</v>
          </cell>
          <cell r="AH361">
            <v>110</v>
          </cell>
          <cell r="AI361" t="str">
            <v>Serve</v>
          </cell>
          <cell r="AJ361">
            <v>0</v>
          </cell>
        </row>
        <row r="362">
          <cell r="D362">
            <v>43460</v>
          </cell>
          <cell r="I362" t="str">
            <v>Milk, Crustaceans, Gluten, Soy, Wheat, Sulphites</v>
          </cell>
          <cell r="J362" t="str">
            <v>Water, Laksa Paste (Canola Oil [Antioxidant (320)], Salt, Chilli (16%) (Red Chilli, Salt), Sugar, Flavour Enhancers (621, 635), Garlic (7%), Onion, Prawn Flavour (4.4%) (Crustacean), Water, Spices (2.2%) (Galangal, Ginger), Flavour, Soy Sauce (Wheat), Colours (Paprika Oleoresins, Caramel Iv).), Starch Col Flo 67 Thickener (Modified Corn Starch), Brown Sugar, Coconut Milk Powder Mix (Coconut Milk Powder (78%), Maltodextrin, Milk Protein, Stabiliser (Sodium Phosphate)), Onion Diced 5mm, Garlic Crushed (Garlic, Salt), Ginger Ground</v>
          </cell>
          <cell r="L362">
            <v>0.61</v>
          </cell>
          <cell r="M362">
            <v>2.67</v>
          </cell>
          <cell r="N362">
            <v>10</v>
          </cell>
          <cell r="P362">
            <v>11</v>
          </cell>
          <cell r="S362">
            <v>5</v>
          </cell>
          <cell r="T362">
            <v>41</v>
          </cell>
          <cell r="U362">
            <v>450</v>
          </cell>
          <cell r="Y362">
            <v>1.724</v>
          </cell>
          <cell r="Z362">
            <v>0.1</v>
          </cell>
          <cell r="AA362">
            <v>3.91</v>
          </cell>
          <cell r="AB362">
            <v>273</v>
          </cell>
          <cell r="AD362" t="str">
            <v>Fish, Milk, Peanuts, Sesame, Treenut</v>
          </cell>
          <cell r="AE362" t="str">
            <v/>
          </cell>
          <cell r="AF362" t="str">
            <v/>
          </cell>
          <cell r="AG362">
            <v>1</v>
          </cell>
          <cell r="AH362">
            <v>40</v>
          </cell>
          <cell r="AI362" t="str">
            <v>Serve</v>
          </cell>
          <cell r="AJ362">
            <v>0</v>
          </cell>
        </row>
        <row r="363">
          <cell r="D363">
            <v>34738</v>
          </cell>
          <cell r="I363" t="str">
            <v>Milk, Crustaceans, Gluten, Soy, Wheat</v>
          </cell>
          <cell r="J363" t="str">
            <v>Water, Brown Sugar, Laksa Paste (Canola Oil [Antioxidant (320)], Salt, Chilli (16%) (Red Chilli, Salt), Sugar, Flavour Enhancers (621, 635), Garlic (7%), Onion, Prawn Flavour (4.4%) (Crustacean), Water, Spices (2.2%) (Galangal, Ginger), Flavour, Soy Sauce (Wheat), Colours (Paprika Oleoresins, Caramel Iv).), Onion Diced 5mm, Coconut Milk Powder Mix (Coconut Milk Powder (78%), Maltodextrin, Milk Protein, Stabiliser (Sodium Phosphate)), Garlic Crushed (Garlic, Salt), Ginger Ground</v>
          </cell>
          <cell r="L363">
            <v>0.39</v>
          </cell>
          <cell r="M363">
            <v>1.63</v>
          </cell>
          <cell r="N363">
            <v>5</v>
          </cell>
          <cell r="P363">
            <v>10</v>
          </cell>
          <cell r="S363">
            <v>4</v>
          </cell>
          <cell r="T363">
            <v>32</v>
          </cell>
          <cell r="U363">
            <v>273</v>
          </cell>
          <cell r="Y363">
            <v>1.0489999999999999</v>
          </cell>
          <cell r="Z363">
            <v>0.1</v>
          </cell>
          <cell r="AA363">
            <v>4.22</v>
          </cell>
          <cell r="AB363">
            <v>152</v>
          </cell>
          <cell r="AD363" t="str">
            <v>Fish, Milk, Peanuts, Sesame, Treenut</v>
          </cell>
          <cell r="AE363" t="str">
            <v/>
          </cell>
          <cell r="AF363" t="str">
            <v/>
          </cell>
          <cell r="AG363">
            <v>1</v>
          </cell>
          <cell r="AH363">
            <v>60</v>
          </cell>
          <cell r="AI363" t="str">
            <v>Serve</v>
          </cell>
          <cell r="AJ363">
            <v>0</v>
          </cell>
        </row>
        <row r="364">
          <cell r="D364">
            <v>36801</v>
          </cell>
          <cell r="I364" t="str">
            <v>Milk, Crustaceans, Gluten, Soy, Wheat</v>
          </cell>
          <cell r="J364" t="str">
            <v>Water, Brown Sugar, Laksa Paste (Canola Oil [Antioxidant (320)], Salt, Chilli (16%) (Red Chilli, Salt), Sugar, Flavour Enhancers (621, 635), Garlic (7%), Onion, Prawn Flavour (4.4%) (Crustacean), Water, Spices (2.2%) (Galangal, Ginger), Flavour, Soy Sauce (Wheat), Colours (Paprika Oleoresins, Caramel Iv).), Onion Diced 5mm, Coconut Milk Powder Mix (Coconut Milk Powder (78%), Maltodextrin, Milk Protein, Stabiliser (Sodium Phosphate)), Garlic Crushed (Garlic, Salt), Ginger Ground</v>
          </cell>
          <cell r="L364">
            <v>0.39</v>
          </cell>
          <cell r="M364">
            <v>1.63</v>
          </cell>
          <cell r="N364">
            <v>5</v>
          </cell>
          <cell r="P364">
            <v>10</v>
          </cell>
          <cell r="S364">
            <v>4</v>
          </cell>
          <cell r="T364">
            <v>32</v>
          </cell>
          <cell r="U364">
            <v>273</v>
          </cell>
          <cell r="Y364">
            <v>1.0489999999999999</v>
          </cell>
          <cell r="Z364">
            <v>0.1</v>
          </cell>
          <cell r="AA364">
            <v>4.22</v>
          </cell>
          <cell r="AB364">
            <v>152</v>
          </cell>
          <cell r="AD364" t="str">
            <v>Fish, Milk, Peanuts, Sesame, Treenut</v>
          </cell>
          <cell r="AE364" t="str">
            <v/>
          </cell>
          <cell r="AF364" t="str">
            <v/>
          </cell>
          <cell r="AG364">
            <v>1</v>
          </cell>
          <cell r="AH364">
            <v>61</v>
          </cell>
          <cell r="AI364" t="str">
            <v>Serve</v>
          </cell>
          <cell r="AJ364">
            <v>0</v>
          </cell>
        </row>
        <row r="365">
          <cell r="D365">
            <v>35048</v>
          </cell>
          <cell r="I365" t="str">
            <v>Sulphites</v>
          </cell>
          <cell r="J365" t="str">
            <v>Lamb Mince Leg 90% VL, Water, Gravy Powder Edlyn NFM (Thickener (1422), Cornflour (Maize), Salt, Flavour Enhancer (621)m Vegetable Protein Extract, Sugar, Colour (150c), Vegetable Oils, Spices, Flavour.)</v>
          </cell>
          <cell r="L365">
            <v>25.91</v>
          </cell>
          <cell r="M365">
            <v>2.29</v>
          </cell>
          <cell r="N365">
            <v>1</v>
          </cell>
          <cell r="P365">
            <v>15</v>
          </cell>
          <cell r="S365">
            <v>222</v>
          </cell>
          <cell r="T365">
            <v>305</v>
          </cell>
          <cell r="U365">
            <v>141</v>
          </cell>
          <cell r="Y365">
            <v>0.89200000000000002</v>
          </cell>
          <cell r="Z365">
            <v>0</v>
          </cell>
          <cell r="AA365">
            <v>0.11</v>
          </cell>
          <cell r="AB365">
            <v>544</v>
          </cell>
          <cell r="AD365" t="str">
            <v/>
          </cell>
          <cell r="AE365" t="str">
            <v/>
          </cell>
          <cell r="AF365" t="str">
            <v/>
          </cell>
          <cell r="AG365">
            <v>1</v>
          </cell>
          <cell r="AH365">
            <v>100</v>
          </cell>
          <cell r="AI365" t="str">
            <v>Serve</v>
          </cell>
          <cell r="AJ365">
            <v>0</v>
          </cell>
        </row>
        <row r="366">
          <cell r="D366">
            <v>35049</v>
          </cell>
          <cell r="I366" t="str">
            <v>Sulphites</v>
          </cell>
          <cell r="J366" t="str">
            <v>Lamb Mince Leg 90% VL, Water, Potato Flakes (Potato 99.50%, Emulsifier (471), Food Acid (330)), Gravy Powder Edlyn NFM (Thickener (1422), Cornflour (Maize), Salt, Flavour Enhancer (621)m Vegetable Protein Extract, Sugar, Colour (150c), Vegetable Oils, Spices, Flavour.)</v>
          </cell>
          <cell r="L366">
            <v>26.33</v>
          </cell>
          <cell r="M366">
            <v>2.44</v>
          </cell>
          <cell r="N366">
            <v>6</v>
          </cell>
          <cell r="P366">
            <v>19</v>
          </cell>
          <cell r="S366">
            <v>235</v>
          </cell>
          <cell r="T366">
            <v>405</v>
          </cell>
          <cell r="U366">
            <v>143</v>
          </cell>
          <cell r="Y366">
            <v>0.97299999999999998</v>
          </cell>
          <cell r="Z366">
            <v>0.3</v>
          </cell>
          <cell r="AA366">
            <v>0.15</v>
          </cell>
          <cell r="AB366">
            <v>641</v>
          </cell>
          <cell r="AD366" t="str">
            <v/>
          </cell>
          <cell r="AE366" t="str">
            <v/>
          </cell>
          <cell r="AF366" t="str">
            <v/>
          </cell>
          <cell r="AG366">
            <v>1</v>
          </cell>
          <cell r="AH366">
            <v>100</v>
          </cell>
          <cell r="AI366" t="str">
            <v>Serve</v>
          </cell>
          <cell r="AJ366">
            <v>0</v>
          </cell>
        </row>
        <row r="367">
          <cell r="D367">
            <v>34762</v>
          </cell>
          <cell r="I367" t="str">
            <v>Soy, Wheat, Sulphites</v>
          </cell>
          <cell r="J367" t="str">
            <v>Lamb Leg Diced Fresh 15mm, Tomato crushed pouch (Tomato (99.8%) (Reconstituted Tomato Paste (Tomato Paste, Water), Acidity Regulator (330)), Celery Diced 5mm, Onion Diced 10mm, Potato Diced 10mm,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Basil Chopped 10mm, Parsley Chopped, Pepper White Ground</v>
          </cell>
          <cell r="L367">
            <v>28.46</v>
          </cell>
          <cell r="M367">
            <v>4.46</v>
          </cell>
          <cell r="N367">
            <v>5</v>
          </cell>
          <cell r="P367">
            <v>23</v>
          </cell>
          <cell r="S367">
            <v>334</v>
          </cell>
          <cell r="T367">
            <v>615</v>
          </cell>
          <cell r="U367">
            <v>344</v>
          </cell>
          <cell r="Y367">
            <v>1.6180000000000001</v>
          </cell>
          <cell r="Z367">
            <v>1</v>
          </cell>
          <cell r="AA367">
            <v>2.08</v>
          </cell>
          <cell r="AB367">
            <v>748</v>
          </cell>
          <cell r="AD367" t="str">
            <v>Milk, Sesame</v>
          </cell>
          <cell r="AE367" t="str">
            <v/>
          </cell>
          <cell r="AF367" t="str">
            <v/>
          </cell>
          <cell r="AG367">
            <v>1</v>
          </cell>
          <cell r="AH367">
            <v>160</v>
          </cell>
          <cell r="AI367" t="str">
            <v>Serve</v>
          </cell>
          <cell r="AJ367">
            <v>0</v>
          </cell>
        </row>
        <row r="368">
          <cell r="D368">
            <v>35050</v>
          </cell>
          <cell r="I368" t="str">
            <v>Soy, Wheat, Sulphites</v>
          </cell>
          <cell r="J368" t="str">
            <v>Lamb Leg Diced Fresh 15mm, Tomato crushed pouch (Tomato (99.8%) (Reconstituted Tomato Paste (Tomato Paste, Water), Acidity Regulator (330)), Celery Diced 5mm, Onion Diced 10mm, Potato Diced 10mm,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Basil Chopped 10mm, Parsley Chopped, Pepper White Ground</v>
          </cell>
          <cell r="L368">
            <v>17.79</v>
          </cell>
          <cell r="M368">
            <v>2.79</v>
          </cell>
          <cell r="N368">
            <v>3</v>
          </cell>
          <cell r="P368">
            <v>14</v>
          </cell>
          <cell r="S368">
            <v>209</v>
          </cell>
          <cell r="T368">
            <v>384</v>
          </cell>
          <cell r="U368">
            <v>215</v>
          </cell>
          <cell r="Y368">
            <v>1.012</v>
          </cell>
          <cell r="Z368">
            <v>0.6</v>
          </cell>
          <cell r="AA368">
            <v>1.3</v>
          </cell>
          <cell r="AB368">
            <v>468</v>
          </cell>
          <cell r="AD368" t="str">
            <v>Milk, Sesame</v>
          </cell>
          <cell r="AE368" t="str">
            <v/>
          </cell>
          <cell r="AF368" t="str">
            <v/>
          </cell>
          <cell r="AG368">
            <v>1</v>
          </cell>
          <cell r="AH368">
            <v>100</v>
          </cell>
          <cell r="AI368" t="str">
            <v>Serve</v>
          </cell>
          <cell r="AJ368">
            <v>0</v>
          </cell>
        </row>
        <row r="369">
          <cell r="D369">
            <v>35051</v>
          </cell>
          <cell r="I369" t="str">
            <v>Soy, Wheat, Sulphites</v>
          </cell>
          <cell r="J369" t="str">
            <v>Lamb Leg Diced Fresh 15mm, Tomato crushed pouch (Tomato (99.8%) (Reconstituted Tomato Paste (Tomato Paste, Water), Acidity Regulator (330)), Celery Diced 5mm, Onion Diced 10mm, Potato Diced 10mm, Potato Flakes (Potato 99.50%, Emulsifier (471), Food Acid (330)), Water,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Basil Chopped 10mm, Parsley Chopped, Pepper White Ground</v>
          </cell>
          <cell r="L369">
            <v>18.21</v>
          </cell>
          <cell r="M369">
            <v>2.94</v>
          </cell>
          <cell r="N369">
            <v>8</v>
          </cell>
          <cell r="P369">
            <v>18</v>
          </cell>
          <cell r="S369">
            <v>222</v>
          </cell>
          <cell r="T369">
            <v>484</v>
          </cell>
          <cell r="U369">
            <v>217</v>
          </cell>
          <cell r="Y369">
            <v>1.093</v>
          </cell>
          <cell r="Z369">
            <v>1</v>
          </cell>
          <cell r="AA369">
            <v>1.34</v>
          </cell>
          <cell r="AB369">
            <v>565</v>
          </cell>
          <cell r="AD369" t="str">
            <v>Milk, Sesame</v>
          </cell>
          <cell r="AE369" t="str">
            <v/>
          </cell>
          <cell r="AF369" t="str">
            <v/>
          </cell>
          <cell r="AG369">
            <v>1</v>
          </cell>
          <cell r="AH369">
            <v>100</v>
          </cell>
          <cell r="AI369" t="str">
            <v>Serve</v>
          </cell>
          <cell r="AJ369">
            <v>0</v>
          </cell>
        </row>
        <row r="370">
          <cell r="D370">
            <v>34763</v>
          </cell>
          <cell r="I370" t="str">
            <v>Sulphites</v>
          </cell>
          <cell r="J370" t="str">
            <v>Lamb Leg Diced Fresh 15mm, Carrot Diced 10mm, Celery Diced 5mm, Onion Diced 10mm, Swede Diced 10mm, Water, Tomato crushed pouch (Tomato (99.8%) (Reconstituted Tomato Paste (Tomato Paste, Water), Acidity Regulator (330)), Starch Col Flo 67 Thickener (Modified Corn Starch), Lemon Juice (Reconstituted Lemon Juice (99.9%), Acidity Regulators (330, 300), Preservative (223)), Tarragon Leaves (Tarragon), Oil Vegetable (Vegetable Oil, Antifoam (900A)), Salt Cooking ((Sodium Chloride), Anticaking Agent (535)), Garlic Crushed (Garlic, Salt), Fresh Chives, Parsley Chopped</v>
          </cell>
          <cell r="L370">
            <v>26.02</v>
          </cell>
          <cell r="M370">
            <v>4.63</v>
          </cell>
          <cell r="N370">
            <v>5</v>
          </cell>
          <cell r="P370">
            <v>25</v>
          </cell>
          <cell r="S370">
            <v>307</v>
          </cell>
          <cell r="T370">
            <v>550</v>
          </cell>
          <cell r="U370">
            <v>245</v>
          </cell>
          <cell r="Y370">
            <v>1.4570000000000001</v>
          </cell>
          <cell r="Z370">
            <v>1.3</v>
          </cell>
          <cell r="AA370">
            <v>2.2599999999999998</v>
          </cell>
          <cell r="AB370">
            <v>707</v>
          </cell>
          <cell r="AD370" t="str">
            <v/>
          </cell>
          <cell r="AE370" t="str">
            <v/>
          </cell>
          <cell r="AF370" t="str">
            <v/>
          </cell>
          <cell r="AG370">
            <v>1</v>
          </cell>
          <cell r="AH370">
            <v>161</v>
          </cell>
          <cell r="AI370" t="str">
            <v>Serve</v>
          </cell>
          <cell r="AJ370">
            <v>0</v>
          </cell>
        </row>
        <row r="371">
          <cell r="D371">
            <v>35052</v>
          </cell>
          <cell r="I371" t="str">
            <v>Sulphites</v>
          </cell>
          <cell r="J371" t="str">
            <v>Lamb Leg Diced Fresh 15mm, Carrot Diced 10mm, Celery Diced 5mm, Onion Diced 10mm, Swede Diced 10mm, Water, Tomato crushed pouch (Tomato (99.8%) (Reconstituted Tomato Paste (Tomato Paste, Water), Acidity Regulator (330)), Starch Col Flo 67 Thickener (Modified Corn Starch), Lemon Juice (Reconstituted Lemon Juice (99.9%), Acidity Regulators (330, 300), Preservative (223)), Tarragon Leaves (Tarragon), Oil Vegetable (Vegetable Oil, Antifoam (900A)), Salt Cooking ((Sodium Chloride), Anticaking Agent (535)), Garlic Crushed (Garlic, Salt), Fresh Chives, Parsley Chopped</v>
          </cell>
          <cell r="L371">
            <v>16.260000000000002</v>
          </cell>
          <cell r="M371">
            <v>2.9</v>
          </cell>
          <cell r="N371">
            <v>3</v>
          </cell>
          <cell r="P371">
            <v>16</v>
          </cell>
          <cell r="S371">
            <v>192</v>
          </cell>
          <cell r="T371">
            <v>344</v>
          </cell>
          <cell r="U371">
            <v>153</v>
          </cell>
          <cell r="Y371">
            <v>0.91100000000000003</v>
          </cell>
          <cell r="Z371">
            <v>0.8</v>
          </cell>
          <cell r="AA371">
            <v>1.41</v>
          </cell>
          <cell r="AB371">
            <v>442</v>
          </cell>
          <cell r="AD371" t="str">
            <v/>
          </cell>
          <cell r="AE371" t="str">
            <v/>
          </cell>
          <cell r="AF371" t="str">
            <v/>
          </cell>
          <cell r="AG371">
            <v>1</v>
          </cell>
          <cell r="AH371">
            <v>100</v>
          </cell>
          <cell r="AI371" t="str">
            <v>Serve</v>
          </cell>
          <cell r="AJ371">
            <v>0</v>
          </cell>
        </row>
        <row r="372">
          <cell r="D372">
            <v>35053</v>
          </cell>
          <cell r="I372" t="str">
            <v>Sulphites</v>
          </cell>
          <cell r="J372" t="str">
            <v>Lamb Leg Diced Fresh 15mm, Carrot Diced 10mm, Celery Diced 5mm, Onion Diced 10mm, Potato Flakes (Potato 99.50%, Emulsifier (471), Food Acid (330)), Swede Diced 10mm, Water, Tomato crushed pouch (Tomato (99.8%) (Reconstituted Tomato Paste (Tomato Paste, Water), Acidity Regulator (330)), Starch Col Flo 67 Thickener (Modified Corn Starch), Lemon Juice (Reconstituted Lemon Juice (99.9%), Acidity Regulators (330, 300), Preservative (223)), Tarragon Leaves (Tarragon), Oil Vegetable (Vegetable Oil, Antifoam (900A)), Salt Cooking ((Sodium Chloride), Anticaking Agent (535)), Garlic Crushed (Garlic, Salt), Fresh Chives, Parsley Chopped</v>
          </cell>
          <cell r="L372">
            <v>16.68</v>
          </cell>
          <cell r="M372">
            <v>3.05</v>
          </cell>
          <cell r="N372">
            <v>8</v>
          </cell>
          <cell r="P372">
            <v>20</v>
          </cell>
          <cell r="S372">
            <v>206</v>
          </cell>
          <cell r="T372">
            <v>444</v>
          </cell>
          <cell r="U372">
            <v>155</v>
          </cell>
          <cell r="Y372">
            <v>0.99199999999999999</v>
          </cell>
          <cell r="Z372">
            <v>1.1000000000000001</v>
          </cell>
          <cell r="AA372">
            <v>1.45</v>
          </cell>
          <cell r="AB372">
            <v>540</v>
          </cell>
          <cell r="AD372" t="str">
            <v/>
          </cell>
          <cell r="AE372" t="str">
            <v/>
          </cell>
          <cell r="AF372" t="str">
            <v/>
          </cell>
          <cell r="AG372">
            <v>1</v>
          </cell>
          <cell r="AH372">
            <v>100</v>
          </cell>
          <cell r="AI372" t="str">
            <v>Serve</v>
          </cell>
          <cell r="AJ372">
            <v>0</v>
          </cell>
        </row>
        <row r="373">
          <cell r="D373">
            <v>38373</v>
          </cell>
          <cell r="I373" t="str">
            <v/>
          </cell>
          <cell r="J373" t="str">
            <v>Lamb Shoulder Diced 35mm, Water, Capsicum Green Diced 5mm, Capsicum Red Diced 10mm, Onion Diced 5mm, Tomato crushed pouch (Tomato (99.8%) (Reconstituted Tomato Paste (Tomato Paste, Water), Acidity Regulator (330)), Tinned Tomato Paste (Concentrated Tomatoes (99%), Salt), Oil Vegetable (Vegetable Oil, Antifoam (900A)), Sweet Paprika (Paprika (99%), Anti-Caking Agent (551)), Sugar White, Garlic Crushed (Garlic, Salt), Salt Cooking ((Sodium Chloride), Anticaking Agent (535)), Pepper White Ground, Rosemary</v>
          </cell>
          <cell r="L373">
            <v>22.97</v>
          </cell>
          <cell r="M373">
            <v>21.45</v>
          </cell>
          <cell r="N373">
            <v>15</v>
          </cell>
          <cell r="P373">
            <v>98</v>
          </cell>
          <cell r="S373">
            <v>306</v>
          </cell>
          <cell r="T373">
            <v>799</v>
          </cell>
          <cell r="U373">
            <v>762</v>
          </cell>
          <cell r="Y373">
            <v>7.125</v>
          </cell>
          <cell r="Z373">
            <v>5.7</v>
          </cell>
          <cell r="AA373">
            <v>9.76</v>
          </cell>
          <cell r="AB373">
            <v>1417</v>
          </cell>
          <cell r="AD373" t="str">
            <v/>
          </cell>
          <cell r="AE373" t="str">
            <v/>
          </cell>
          <cell r="AF373" t="str">
            <v/>
          </cell>
          <cell r="AG373">
            <v>1</v>
          </cell>
          <cell r="AH373">
            <v>160</v>
          </cell>
          <cell r="AI373" t="str">
            <v>Serve</v>
          </cell>
          <cell r="AJ373">
            <v>0</v>
          </cell>
        </row>
        <row r="374">
          <cell r="D374">
            <v>35054</v>
          </cell>
          <cell r="I374" t="str">
            <v>Milk</v>
          </cell>
          <cell r="J374" t="str">
            <v>Lamb Leg Diced Fresh 25mm, Vegetables Mixed stir fry (Broccoli And Cauliflower Florets, Carrot And Celery Sliced; Onion-Brown Half Sliced; Capsicum Red And Green Diced 30Mm X 30Mm; And Zucchini Half Sliced, Beans And Snow Peas), Water,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Coconut Milk Powder Mix (Coconut Milk Powder (78%), Maltodextrin, Milk Protein, Stabiliser (Sodium Phosphate)), Coriander Chopped</v>
          </cell>
          <cell r="L374">
            <v>14.11</v>
          </cell>
          <cell r="M374">
            <v>6.68</v>
          </cell>
          <cell r="N374">
            <v>3</v>
          </cell>
          <cell r="P374">
            <v>12</v>
          </cell>
          <cell r="S374">
            <v>170</v>
          </cell>
          <cell r="T374">
            <v>314</v>
          </cell>
          <cell r="U374">
            <v>64</v>
          </cell>
          <cell r="Y374">
            <v>1.8080000000000001</v>
          </cell>
          <cell r="Z374">
            <v>1.1000000000000001</v>
          </cell>
          <cell r="AA374">
            <v>1.1100000000000001</v>
          </cell>
          <cell r="AB374">
            <v>545</v>
          </cell>
          <cell r="AD374" t="str">
            <v>Gluten, Milk, Peanuts, Soy, Treenut, Wheat</v>
          </cell>
          <cell r="AE374" t="str">
            <v/>
          </cell>
          <cell r="AF374" t="str">
            <v/>
          </cell>
          <cell r="AG374">
            <v>1</v>
          </cell>
          <cell r="AH374">
            <v>100</v>
          </cell>
          <cell r="AI374" t="str">
            <v>Serve</v>
          </cell>
          <cell r="AJ374">
            <v>0</v>
          </cell>
        </row>
        <row r="375">
          <cell r="D375">
            <v>38374</v>
          </cell>
          <cell r="I375" t="str">
            <v>Milk, Sulphites</v>
          </cell>
          <cell r="J375" t="str">
            <v>Lamb Leg Diced Fresh 25mm, Vegetables Mixed stir fry (Broccoli And Cauliflower Florets, Carrot And Celery Sliced; Onion-Brown Half Sliced; Capsicum Red And Green Diced 30Mm X 30Mm; And Zucchini Half Sliced, Beans And Snow Peas), Water, Rogan Josh Sauce (Water, Tomatoes (27%) (Diced, From Paste), Onion, Vegetable Oil, Spices (4%), Capsicum (Red And Green), Sugar, Thickener (Maize Starch 1422), Salt, Garlic, Ginger, Colour (Paprika Extract), Lemon Juice, Coriander Leaf, Chilli Powder, Food Acids (Acetic, Lactic).), Starch Col Flo 67 Thickener (Modified Corn Starch), Coconut Milk Powder Mix (Coconut Milk Powder (78%), Maltodextrin, Milk Protein, Stabiliser (Sodium Phosphate)), Oil Vegetable (Vegetable Oil, Antifoam (900A)), Yoghurt Natural 2kg (Milk (92%), Milk Solids, Cream, Live Yoghurt Cultures), Garlic Crushed (Garlic, Salt), Ginger Crushed (Ginger, Vinegar, Vegetable Oil, Salt, Lactic Acid), Coriander Chopped, Salt Cooking ((Sodium Chloride), Anticaking Agent (535)), Pepper White Ground</v>
          </cell>
          <cell r="L375">
            <v>23.74</v>
          </cell>
          <cell r="M375">
            <v>15.84</v>
          </cell>
          <cell r="N375">
            <v>15</v>
          </cell>
          <cell r="P375">
            <v>38</v>
          </cell>
          <cell r="S375">
            <v>294</v>
          </cell>
          <cell r="T375">
            <v>582</v>
          </cell>
          <cell r="U375">
            <v>401</v>
          </cell>
          <cell r="Y375">
            <v>6.2910000000000004</v>
          </cell>
          <cell r="Z375">
            <v>2.8</v>
          </cell>
          <cell r="AA375">
            <v>3.73</v>
          </cell>
          <cell r="AB375">
            <v>1268</v>
          </cell>
          <cell r="AD375" t="str">
            <v>Gluten, Milk, Peanuts, Soy, Treenut, Wheat</v>
          </cell>
          <cell r="AE375" t="str">
            <v/>
          </cell>
          <cell r="AF375" t="str">
            <v/>
          </cell>
          <cell r="AG375">
            <v>1</v>
          </cell>
          <cell r="AH375">
            <v>160</v>
          </cell>
          <cell r="AI375" t="str">
            <v>Serve</v>
          </cell>
          <cell r="AJ375">
            <v>0</v>
          </cell>
        </row>
        <row r="376">
          <cell r="D376">
            <v>35055</v>
          </cell>
          <cell r="I376" t="str">
            <v>Milk, Sulphites</v>
          </cell>
          <cell r="J376" t="str">
            <v>Lamb Leg Diced Fresh 25mm, Vegetables Mixed stir fry (Broccoli And Cauliflower Florets, Carrot And Celery Sliced; Onion-Brown Half Sliced; Capsicum Red And Green Diced 30Mm X 30Mm; And Zucchini Half Sliced, Beans And Snow Peas), Water, Potato Flakes (Potato 99.50%, Emulsifier (471), Food Acid (330)),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Coconut Milk Powder Mix (Coconut Milk Powder (78%), Maltodextrin, Milk Protein, Stabiliser (Sodium Phosphate)), Coriander Chopped</v>
          </cell>
          <cell r="L376">
            <v>14.53</v>
          </cell>
          <cell r="M376">
            <v>6.83</v>
          </cell>
          <cell r="N376">
            <v>8</v>
          </cell>
          <cell r="P376">
            <v>16</v>
          </cell>
          <cell r="S376">
            <v>184</v>
          </cell>
          <cell r="T376">
            <v>414</v>
          </cell>
          <cell r="U376">
            <v>66</v>
          </cell>
          <cell r="Y376">
            <v>1.889</v>
          </cell>
          <cell r="Z376">
            <v>1.4</v>
          </cell>
          <cell r="AA376">
            <v>1.1499999999999999</v>
          </cell>
          <cell r="AB376">
            <v>642</v>
          </cell>
          <cell r="AD376" t="str">
            <v>Gluten, Milk, Peanuts, Soy, Treenut, Wheat</v>
          </cell>
          <cell r="AE376" t="str">
            <v/>
          </cell>
          <cell r="AF376" t="str">
            <v/>
          </cell>
          <cell r="AG376">
            <v>1</v>
          </cell>
          <cell r="AH376">
            <v>100</v>
          </cell>
          <cell r="AI376" t="str">
            <v>Serve</v>
          </cell>
          <cell r="AJ376">
            <v>0</v>
          </cell>
        </row>
        <row r="377">
          <cell r="D377">
            <v>42000</v>
          </cell>
          <cell r="I377" t="str">
            <v>Milk</v>
          </cell>
          <cell r="J377" t="str">
            <v>Lamb Leg Diced Fresh 25mm, Water, Vegetables Mixed stir fry (Broccoli And Cauliflower Florets, Carrot And Celery Sliced; Onion-Brown Half Sliced; Capsicum Red And Green Diced 30Mm X 30Mm; And Zucchini Half Sliced, Beans And Snow Peas), Rice Basmati,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Coconut Milk Powder Mix (Coconut Milk Powder (78%), Maltodextrin, Milk Protein, Stabiliser (Sodium Phosphate)), Coriander Chopped</v>
          </cell>
          <cell r="L377">
            <v>25.28</v>
          </cell>
          <cell r="M377">
            <v>10.99</v>
          </cell>
          <cell r="N377">
            <v>28</v>
          </cell>
          <cell r="P377">
            <v>21</v>
          </cell>
          <cell r="S377">
            <v>299</v>
          </cell>
          <cell r="T377">
            <v>520</v>
          </cell>
          <cell r="U377">
            <v>106</v>
          </cell>
          <cell r="Y377">
            <v>3.1930000000000001</v>
          </cell>
          <cell r="Z377">
            <v>2</v>
          </cell>
          <cell r="AA377">
            <v>2.0699999999999998</v>
          </cell>
          <cell r="AB377">
            <v>1319</v>
          </cell>
          <cell r="AD377" t="str">
            <v>Gluten, Milk, Peanuts, Soy, Treenut, Wheat</v>
          </cell>
          <cell r="AE377" t="str">
            <v/>
          </cell>
          <cell r="AF377" t="str">
            <v/>
          </cell>
          <cell r="AG377">
            <v>1</v>
          </cell>
          <cell r="AH377">
            <v>250</v>
          </cell>
          <cell r="AI377" t="str">
            <v>Serve</v>
          </cell>
          <cell r="AJ377">
            <v>0</v>
          </cell>
        </row>
        <row r="378">
          <cell r="D378">
            <v>36502</v>
          </cell>
          <cell r="I378" t="str">
            <v>Milk</v>
          </cell>
          <cell r="J378" t="str">
            <v>Lamb Leg Diced Fresh 25mm, Water, Rice Basmati, Vegetables Mixed stir fry (Broccoli And Cauliflower Florets, Carrot And Celery Sliced; Onion-Brown Half Sliced; Capsicum Red And Green Diced 30Mm X 30Mm; And Zucchini Half Sliced, Beans And Snow Peas), Oil Vegetable (Vegetable Oil, Antifoam (900A)), Onion Diced 10mm,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Vegetable Booster (Salt, Sugar, Maltodextrin, Yeast Extract, Vegetable Powders (3%) (Onion, Carrot, Tomato, Garlic), Natural Flavours, Vegetable Oil, Natural Colour (Carotene), Pepper, Burnt Sugar.), Coconut Milk Powder Mix (Coconut Milk Powder (78%), Maltodextrin, Milk Protein, Stabiliser (Sodium Phosphate)), Coriander Chopped</v>
          </cell>
          <cell r="L378">
            <v>27.16</v>
          </cell>
          <cell r="M378">
            <v>11.2</v>
          </cell>
          <cell r="N378">
            <v>45</v>
          </cell>
          <cell r="P378">
            <v>23</v>
          </cell>
          <cell r="S378">
            <v>320</v>
          </cell>
          <cell r="T378">
            <v>541</v>
          </cell>
          <cell r="U378">
            <v>161</v>
          </cell>
          <cell r="Y378">
            <v>3.3929999999999998</v>
          </cell>
          <cell r="Z378">
            <v>2.2999999999999998</v>
          </cell>
          <cell r="AA378">
            <v>2.63</v>
          </cell>
          <cell r="AB378">
            <v>1626</v>
          </cell>
          <cell r="AD378" t="str">
            <v>Gluten, Milk, Peanuts, Soy, Treenut, Wheat</v>
          </cell>
          <cell r="AE378" t="str">
            <v/>
          </cell>
          <cell r="AF378" t="str">
            <v/>
          </cell>
          <cell r="AG378">
            <v>1</v>
          </cell>
          <cell r="AH378">
            <v>250</v>
          </cell>
          <cell r="AI378" t="str">
            <v>Serve</v>
          </cell>
          <cell r="AJ378">
            <v>0</v>
          </cell>
        </row>
        <row r="379">
          <cell r="D379">
            <v>34787</v>
          </cell>
          <cell r="I379" t="str">
            <v>Milk</v>
          </cell>
          <cell r="J379" t="str">
            <v>Water, Potato Diced 10mm, Onion Diced 10mm, Cream Thickened Dairy Farmers (Pasteurised Cream (Milk), Thickeners (400, 500), Mineral Salt (450)), Bacon Diced Lean (Ssf Pork (95 %), Tapioca Starch, Pork Protein, Sugar, Mineral Salts (451, 508, 450), Salt, Vegetable Gum (407A), Hydrolysed Vegetable Protein (Maize), Antioxidant (316), Preservative (250), Fermented Rice, Herb Extract.), Carrot Diced 10mm, Celery Diced 5mm, Leek Diced 10mm, Rice Protein Isolate (100% Rice.), Oil Vegetable (Vegetable Oil, Antifoam (900A)), Booster Chicken (Iodised Salt, Sugar, Maize Starch, Chicken Fat (3.5%), Onion Powder,Yeast Extract, Flavour, Chicken Powder (0.5%), Flavour Enhancer (635), Colour (100,150C)), Salt Cooking ((Sodium Chloride), Anticaking Agent (535)), Fresh Chives, Garlic Crushed (Garlic, Salt), Pepper White Ground</v>
          </cell>
          <cell r="L379">
            <v>4.37</v>
          </cell>
          <cell r="M379">
            <v>4.75</v>
          </cell>
          <cell r="N379">
            <v>7</v>
          </cell>
          <cell r="P379">
            <v>14</v>
          </cell>
          <cell r="S379">
            <v>47</v>
          </cell>
          <cell r="T379">
            <v>243</v>
          </cell>
          <cell r="U379">
            <v>538</v>
          </cell>
          <cell r="Y379">
            <v>1.861</v>
          </cell>
          <cell r="Z379">
            <v>1.2</v>
          </cell>
          <cell r="AA379">
            <v>1.75</v>
          </cell>
          <cell r="AB379">
            <v>380</v>
          </cell>
          <cell r="AD379" t="str">
            <v>Celery, Milk, Sesame, Soy</v>
          </cell>
          <cell r="AE379" t="str">
            <v/>
          </cell>
          <cell r="AF379" t="str">
            <v/>
          </cell>
          <cell r="AG379">
            <v>1</v>
          </cell>
          <cell r="AH379">
            <v>180</v>
          </cell>
          <cell r="AI379" t="str">
            <v>Serve</v>
          </cell>
          <cell r="AJ379">
            <v>0</v>
          </cell>
        </row>
        <row r="380">
          <cell r="D380">
            <v>36551</v>
          </cell>
          <cell r="I380" t="str">
            <v>Milk</v>
          </cell>
          <cell r="J380" t="str">
            <v>Water, Potato Diced 10mm, Onion Diced 10mm, Cream Thickened Dairy Farmers (Pasteurised Cream (Milk), Thickeners (400, 500), Mineral Salt (450)), Bacon Diced Lean (Ssf Pork (95 %), Tapioca Starch, Pork Protein, Sugar, Mineral Salts (451, 508, 450), Salt, Vegetable Gum (407A), Hydrolysed Vegetable Protein (Maize), Antioxidant (316), Preservative (250), Fermented Rice, Herb Extract.), Carrot Diced 10mm, Celery Diced 5mm, Leek Diced 10mm, Rice Protein Isolate (100% Rice.), Oil Vegetable (Vegetable Oil, Antifoam (900A)), Booster Chicken (Iodised Salt, Sugar, Maize Starch, Chicken Fat (3.5%), Onion Powder,Yeast Extract, Flavour, Chicken Powder (0.5%), Flavour Enhancer (635), Colour (100,150C)), Salt Cooking ((Sodium Chloride), Anticaking Agent (535)), Fresh Chives, Garlic Crushed (Garlic, Salt), Pepper White Ground</v>
          </cell>
          <cell r="L380">
            <v>4.82</v>
          </cell>
          <cell r="M380">
            <v>5.24</v>
          </cell>
          <cell r="N380">
            <v>8</v>
          </cell>
          <cell r="P380">
            <v>15</v>
          </cell>
          <cell r="S380">
            <v>52</v>
          </cell>
          <cell r="T380">
            <v>268</v>
          </cell>
          <cell r="U380">
            <v>594</v>
          </cell>
          <cell r="Y380">
            <v>2.052</v>
          </cell>
          <cell r="Z380">
            <v>1.3</v>
          </cell>
          <cell r="AA380">
            <v>1.93</v>
          </cell>
          <cell r="AB380">
            <v>419</v>
          </cell>
          <cell r="AD380" t="str">
            <v>Celery, Milk, Sesame, Soy</v>
          </cell>
          <cell r="AE380" t="str">
            <v/>
          </cell>
          <cell r="AF380" t="str">
            <v/>
          </cell>
          <cell r="AG380">
            <v>1</v>
          </cell>
          <cell r="AH380">
            <v>199</v>
          </cell>
          <cell r="AI380" t="str">
            <v>Serve</v>
          </cell>
          <cell r="AJ380">
            <v>0</v>
          </cell>
        </row>
        <row r="381">
          <cell r="D381">
            <v>34881</v>
          </cell>
          <cell r="I381" t="str">
            <v>Milk, Soy, Eggs</v>
          </cell>
          <cell r="J381" t="str">
            <v>Eggs Pulp Whole Cage Fresh, Water, Cheese Tasty Shredded (Cheddar Cheese ([Pasteurised Milk, Salt, Starter Cultures, Enzymes (Nonanimal Rennet, Non-Animal Lipase)]), Anti-Caking Agent (460)), Leek Diced 5mm, Cheese Fetta (Pasteurised Cow Milk 97.18%, Salt, Lactic Cultures, Rennet), Milk Powder, Onion Diced 10mm, Potato Diced 5mm, Oil Spray Canola (Canola Oil (67%), Propellant (Butane, Propane), Emulsifier (Soy Lecithin)), Pepper White Ground</v>
          </cell>
          <cell r="L381">
            <v>23.33</v>
          </cell>
          <cell r="M381">
            <v>22.49</v>
          </cell>
          <cell r="N381">
            <v>7</v>
          </cell>
          <cell r="P381">
            <v>364</v>
          </cell>
          <cell r="S381">
            <v>423</v>
          </cell>
          <cell r="T381">
            <v>386</v>
          </cell>
          <cell r="U381">
            <v>452</v>
          </cell>
          <cell r="Y381">
            <v>12.443</v>
          </cell>
          <cell r="Z381">
            <v>1</v>
          </cell>
          <cell r="AA381">
            <v>6.28</v>
          </cell>
          <cell r="AB381">
            <v>1356</v>
          </cell>
          <cell r="AD381" t="str">
            <v/>
          </cell>
          <cell r="AE381" t="str">
            <v/>
          </cell>
          <cell r="AF381" t="str">
            <v/>
          </cell>
          <cell r="AG381">
            <v>1</v>
          </cell>
          <cell r="AH381">
            <v>180</v>
          </cell>
          <cell r="AI381" t="str">
            <v>Serve</v>
          </cell>
          <cell r="AJ381">
            <v>0</v>
          </cell>
        </row>
        <row r="382">
          <cell r="D382">
            <v>44652</v>
          </cell>
          <cell r="I382" t="str">
            <v>Milk, Eggs</v>
          </cell>
          <cell r="J382" t="str">
            <v>Eggs Pulp Whole Cage Fresh, Water, Cheese Tasty Shredded (Cheddar Cheese ([Pasteurised Milk, Salt, Starter Cultures, Enzymes (Nonanimal Rennet, Non-Animal Lipase)]), Anti-Caking Agent (460)), Leek Diced 5mm, Cheese Fetta (Pasteurised Cow Milk 97.18%, Salt, Lactic Cultures, Rennet), Milk Powder, Onion Diced 10mm, Potato Diced 5mm, Pepper White Ground</v>
          </cell>
          <cell r="L382">
            <v>23.33</v>
          </cell>
          <cell r="M382">
            <v>22.38</v>
          </cell>
          <cell r="N382">
            <v>7</v>
          </cell>
          <cell r="P382">
            <v>364</v>
          </cell>
          <cell r="S382">
            <v>423</v>
          </cell>
          <cell r="T382">
            <v>386</v>
          </cell>
          <cell r="U382">
            <v>452</v>
          </cell>
          <cell r="Y382">
            <v>12.436</v>
          </cell>
          <cell r="Z382">
            <v>1</v>
          </cell>
          <cell r="AA382">
            <v>6.28</v>
          </cell>
          <cell r="AB382">
            <v>1352</v>
          </cell>
          <cell r="AD382" t="str">
            <v/>
          </cell>
          <cell r="AE382" t="str">
            <v/>
          </cell>
          <cell r="AF382" t="str">
            <v/>
          </cell>
          <cell r="AG382">
            <v>1</v>
          </cell>
          <cell r="AH382">
            <v>180</v>
          </cell>
          <cell r="AI382" t="str">
            <v>Serve</v>
          </cell>
          <cell r="AJ382">
            <v>0</v>
          </cell>
        </row>
        <row r="383">
          <cell r="D383">
            <v>38334</v>
          </cell>
          <cell r="I383" t="str">
            <v>Soy, Gluten, Wheat</v>
          </cell>
          <cell r="J383" t="str">
            <v>Water, Green Lentils, Tomato crushed pouch (Tomato (99.8%) (Reconstituted Tomato Paste (Tomato Paste, Water), Acidity Regulator (330)), Pasta Paternosti (Durum Wheat Semolina, Water (Max 12.5%)), Tinned Tomato Paste (Concentrated Tomatoes (99%), Salt), Carrot Diced 5mm, Celery Diced 5mm, Onion Diced 5mm, Sage Chopped, Soy Chunks (Soy flour 100%), Zucchini Baton Small 10mm, Oil Vegetable (Vegetable Oil, Antifoam (900A)), Garlic Crushed (Garlic, Salt), Rosemary, Salt Cooking ((Sodium Chloride), Anticaking Agent (535)), Pepper White Ground</v>
          </cell>
          <cell r="L383">
            <v>15.36</v>
          </cell>
          <cell r="M383">
            <v>4.53</v>
          </cell>
          <cell r="N383">
            <v>32</v>
          </cell>
          <cell r="P383">
            <v>196</v>
          </cell>
          <cell r="S383">
            <v>143</v>
          </cell>
          <cell r="T383">
            <v>666</v>
          </cell>
          <cell r="U383">
            <v>254</v>
          </cell>
          <cell r="Y383">
            <v>1.67</v>
          </cell>
          <cell r="Z383">
            <v>12.3</v>
          </cell>
          <cell r="AA383">
            <v>4.54</v>
          </cell>
          <cell r="AB383">
            <v>963</v>
          </cell>
          <cell r="AD383" t="str">
            <v>Egg, Gluten, Milk, Peanuts, Sesame, Soy, Sulphite, Treenut, Wheat</v>
          </cell>
          <cell r="AE383" t="str">
            <v/>
          </cell>
          <cell r="AF383" t="str">
            <v/>
          </cell>
          <cell r="AG383">
            <v>1</v>
          </cell>
          <cell r="AH383">
            <v>179</v>
          </cell>
          <cell r="AI383" t="str">
            <v>Serve</v>
          </cell>
          <cell r="AJ383">
            <v>0</v>
          </cell>
        </row>
        <row r="384">
          <cell r="D384">
            <v>43699</v>
          </cell>
          <cell r="I384" t="str">
            <v>Gluten, Wheat</v>
          </cell>
          <cell r="J384" t="str">
            <v>Pasta Shells (Durum Wheat Semolina.), Pasta Sauce (Tomato Pulp (92%), Olive Oil, Carrot, Sugar, Onion, Garlic, Basil, Salt), Red Lentils, Oil Vegetable (Vegetable Oil, Antifoam (900A)), Onion Diced 5mm, Carrot Diced 5mm, Celery Diced 5mm, Garlic Crushed (Garlic, Salt), Sugar White, Salt Cooking ((Sodium Chloride), Anticaking Agent (535)), Basil Chopped 10mm, Parsley Chopped, Chilli Powder, Pepper White Ground</v>
          </cell>
          <cell r="L384">
            <v>24.32</v>
          </cell>
          <cell r="M384">
            <v>11.55</v>
          </cell>
          <cell r="N384">
            <v>72</v>
          </cell>
          <cell r="P384">
            <v>89</v>
          </cell>
          <cell r="S384">
            <v>251</v>
          </cell>
          <cell r="T384">
            <v>774</v>
          </cell>
          <cell r="U384">
            <v>577</v>
          </cell>
          <cell r="Y384">
            <v>2.2149999999999999</v>
          </cell>
          <cell r="Z384">
            <v>10.9</v>
          </cell>
          <cell r="AA384">
            <v>7.43</v>
          </cell>
          <cell r="AB384">
            <v>2097</v>
          </cell>
          <cell r="AD384" t="str">
            <v>Egg, Gluten, Milk, Peanuts, Sesame, Soy, Sulphite, Treenut, Wheat</v>
          </cell>
          <cell r="AE384" t="str">
            <v/>
          </cell>
          <cell r="AF384" t="str">
            <v/>
          </cell>
          <cell r="AG384">
            <v>1</v>
          </cell>
          <cell r="AH384">
            <v>201</v>
          </cell>
          <cell r="AI384" t="str">
            <v>Serve</v>
          </cell>
          <cell r="AJ384">
            <v>0</v>
          </cell>
        </row>
        <row r="385">
          <cell r="I385" t="str">
            <v>Gluten, Soy, Wheat, Milk</v>
          </cell>
          <cell r="J385"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Cheese Slice Bega (Cheese (58% Minimum) [Pasteurised Milk, Salt, Cultures, Enzyme], Water, Emulsifier (331), Butter[Cream(From Milk), Salt, Water], Salt, Acidity Regulator (330, 339), Preservative (200), Natural Colour,(160A), Soy Lecithin), Tomato Sliced, Carrot Grated, Lettuce Shredded, Margarine Nuttelex (Vegetable Oils (Containing Sunflower Oil 26%), Water, Salt, Emulsifier (471, Sunflower Lecithin), Natural Flavour, Vitamins A, D, E, Natural Colour (Beta Carotene), Bulk Sandwich Regular</v>
          </cell>
          <cell r="L385">
            <v>0</v>
          </cell>
          <cell r="M385">
            <v>0</v>
          </cell>
          <cell r="N385">
            <v>0</v>
          </cell>
          <cell r="P385">
            <v>0</v>
          </cell>
          <cell r="S385">
            <v>0</v>
          </cell>
          <cell r="T385">
            <v>0</v>
          </cell>
          <cell r="U385">
            <v>0</v>
          </cell>
          <cell r="Y385">
            <v>0</v>
          </cell>
          <cell r="Z385">
            <v>0</v>
          </cell>
          <cell r="AA385">
            <v>0</v>
          </cell>
          <cell r="AB385">
            <v>0</v>
          </cell>
          <cell r="AD385" t="str">
            <v>Sesame</v>
          </cell>
          <cell r="AE385" t="str">
            <v/>
          </cell>
          <cell r="AF385" t="str">
            <v/>
          </cell>
          <cell r="AG385">
            <v>1</v>
          </cell>
          <cell r="AH385">
            <v>0</v>
          </cell>
          <cell r="AI385" t="str">
            <v>Serve</v>
          </cell>
          <cell r="AJ385">
            <v>0</v>
          </cell>
        </row>
        <row r="386">
          <cell r="D386">
            <v>38380</v>
          </cell>
          <cell r="I386" t="str">
            <v>Milk, Sulphites</v>
          </cell>
          <cell r="J386" t="str">
            <v>Water, Coconut Milk Powder Mix (Coconut Milk Powder (78%), Maltodextrin, Milk Protein, Stabiliser (Sodium Phosphate)), Onion Diced 5mm, Sugar White, Lemon Juice (Reconstituted Lemon Juice (99.9%), Acidity Regulators (330, 300), Preservative (223)), Tinned Tomato Paste (Concentrated Tomatoes (99%), Salt), Cumin Ground, Garlic Crushed (Garlic, Salt), Ginger Crushed (Ginger, Vinegar, Vegetable Oil, Salt, Lactic Acid), Pepper White Ground, Salt Cooking ((Sodium Chloride), Anticaking Agent (535)), Turmeric, Garam Masala (Coriander, Cinnamon, Cumin, Nutmeg, Cloves, Cardamom, Cassia, Ginger, Fennel, Black, Pepper.), Coriander Chopped, Chilli Powder, Tomato crushed pouch (Tomato (99.8%) (Reconstituted Tomato Paste (Tomato Paste, Water), Acidity Regulator (330))</v>
          </cell>
          <cell r="L386">
            <v>0.82</v>
          </cell>
          <cell r="M386">
            <v>3.44</v>
          </cell>
          <cell r="N386">
            <v>8</v>
          </cell>
          <cell r="P386">
            <v>14</v>
          </cell>
          <cell r="S386">
            <v>13</v>
          </cell>
          <cell r="T386">
            <v>83</v>
          </cell>
          <cell r="U386">
            <v>114</v>
          </cell>
          <cell r="Y386">
            <v>2.7749999999999999</v>
          </cell>
          <cell r="Z386">
            <v>0.5</v>
          </cell>
          <cell r="AA386">
            <v>6.07</v>
          </cell>
          <cell r="AB386">
            <v>276</v>
          </cell>
          <cell r="AD386" t="str">
            <v/>
          </cell>
          <cell r="AE386" t="str">
            <v/>
          </cell>
          <cell r="AF386" t="str">
            <v/>
          </cell>
          <cell r="AG386">
            <v>1</v>
          </cell>
          <cell r="AH386">
            <v>50</v>
          </cell>
          <cell r="AI386" t="str">
            <v>Serve</v>
          </cell>
          <cell r="AJ386">
            <v>0</v>
          </cell>
        </row>
        <row r="387">
          <cell r="D387">
            <v>34913</v>
          </cell>
          <cell r="I387" t="str">
            <v>Milk, Sulphites, Soy</v>
          </cell>
          <cell r="J387" t="str">
            <v>Water,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387">
            <v>2.2599999999999998</v>
          </cell>
          <cell r="M387">
            <v>4.9400000000000004</v>
          </cell>
          <cell r="N387">
            <v>14</v>
          </cell>
          <cell r="P387">
            <v>55</v>
          </cell>
          <cell r="S387">
            <v>75</v>
          </cell>
          <cell r="T387">
            <v>317</v>
          </cell>
          <cell r="U387">
            <v>257</v>
          </cell>
          <cell r="Y387">
            <v>1.976</v>
          </cell>
          <cell r="Z387">
            <v>0.8</v>
          </cell>
          <cell r="AA387">
            <v>1.99</v>
          </cell>
          <cell r="AB387">
            <v>465</v>
          </cell>
          <cell r="AD387" t="str">
            <v/>
          </cell>
          <cell r="AE387" t="str">
            <v/>
          </cell>
          <cell r="AF387" t="str">
            <v/>
          </cell>
          <cell r="AG387">
            <v>1</v>
          </cell>
          <cell r="AH387">
            <v>90</v>
          </cell>
          <cell r="AI387" t="str">
            <v>Serve</v>
          </cell>
          <cell r="AJ387">
            <v>0</v>
          </cell>
        </row>
        <row r="388">
          <cell r="D388">
            <v>34774</v>
          </cell>
          <cell r="I388" t="str">
            <v>Milk, Soy</v>
          </cell>
          <cell r="J388" t="str">
            <v>Potato Whole Peeled No Eyes, Water, Margarine (Vegetable Oil, Water, Salt, Milk Fat, Emulsifiers (471, Soy Lecithin), Preservative (Potassium Sorbate), Acidity Regulator (Citric Acid), Vitamins A &amp; D, Natural Colour (Carotene), Natural Flavour.), Milk Powder, Salt Cooking ((Sodium Chloride), Anticaking Agent (535))</v>
          </cell>
          <cell r="L388">
            <v>1.82</v>
          </cell>
          <cell r="M388">
            <v>1.89</v>
          </cell>
          <cell r="N388">
            <v>9</v>
          </cell>
          <cell r="P388">
            <v>14</v>
          </cell>
          <cell r="S388">
            <v>51</v>
          </cell>
          <cell r="T388">
            <v>307</v>
          </cell>
          <cell r="U388">
            <v>313</v>
          </cell>
          <cell r="Y388">
            <v>0.65300000000000002</v>
          </cell>
          <cell r="Z388">
            <v>0.9</v>
          </cell>
          <cell r="AA388">
            <v>1.29</v>
          </cell>
          <cell r="AB388">
            <v>267</v>
          </cell>
          <cell r="AD388" t="str">
            <v/>
          </cell>
          <cell r="AE388" t="str">
            <v/>
          </cell>
          <cell r="AF388" t="str">
            <v/>
          </cell>
          <cell r="AG388">
            <v>1</v>
          </cell>
          <cell r="AH388">
            <v>90</v>
          </cell>
          <cell r="AI388" t="str">
            <v>Serve</v>
          </cell>
          <cell r="AJ388">
            <v>0</v>
          </cell>
        </row>
        <row r="389">
          <cell r="D389">
            <v>34912</v>
          </cell>
          <cell r="I389" t="str">
            <v>Milk, Soy</v>
          </cell>
          <cell r="J389" t="str">
            <v>Potato Whole Peeled No Eyes, Water, Margarine (Vegetable Oil, Water, Salt, Milk Fat, Emulsifiers (471, Soy Lecithin), Preservative (Potassium Sorbate), Acidity Regulator (Citric Acid), Vitamins A &amp; D, Natural Colour (Carotene), Natural Flavour.), Milk Powder, Salt Cooking ((Sodium Chloride), Anticaking Agent (535)), Garlic Crushed (Garlic, Salt)</v>
          </cell>
          <cell r="L389">
            <v>1.82</v>
          </cell>
          <cell r="M389">
            <v>1.89</v>
          </cell>
          <cell r="N389">
            <v>9</v>
          </cell>
          <cell r="P389">
            <v>14</v>
          </cell>
          <cell r="S389">
            <v>51</v>
          </cell>
          <cell r="T389">
            <v>307</v>
          </cell>
          <cell r="U389">
            <v>314</v>
          </cell>
          <cell r="Y389">
            <v>0.65300000000000002</v>
          </cell>
          <cell r="Z389">
            <v>0.9</v>
          </cell>
          <cell r="AA389">
            <v>1.29</v>
          </cell>
          <cell r="AB389">
            <v>267</v>
          </cell>
          <cell r="AD389" t="str">
            <v/>
          </cell>
          <cell r="AE389" t="str">
            <v/>
          </cell>
          <cell r="AF389" t="str">
            <v/>
          </cell>
          <cell r="AG389">
            <v>1</v>
          </cell>
          <cell r="AH389">
            <v>90</v>
          </cell>
          <cell r="AI389" t="str">
            <v>Serve</v>
          </cell>
          <cell r="AJ389">
            <v>0</v>
          </cell>
        </row>
        <row r="390">
          <cell r="D390">
            <v>35331</v>
          </cell>
          <cell r="I390" t="str">
            <v/>
          </cell>
          <cell r="J390" t="str">
            <v>Pumpkin Portions 35g</v>
          </cell>
          <cell r="L390">
            <v>2.19</v>
          </cell>
          <cell r="M390">
            <v>0.41</v>
          </cell>
          <cell r="N390">
            <v>7</v>
          </cell>
          <cell r="P390">
            <v>30</v>
          </cell>
          <cell r="S390">
            <v>37</v>
          </cell>
          <cell r="T390">
            <v>357</v>
          </cell>
          <cell r="U390">
            <v>1</v>
          </cell>
          <cell r="Y390">
            <v>0.05</v>
          </cell>
          <cell r="Z390">
            <v>2.2000000000000002</v>
          </cell>
          <cell r="AA390">
            <v>5.31</v>
          </cell>
          <cell r="AB390">
            <v>198</v>
          </cell>
          <cell r="AD390" t="str">
            <v/>
          </cell>
          <cell r="AE390" t="str">
            <v/>
          </cell>
          <cell r="AF390" t="str">
            <v/>
          </cell>
          <cell r="AG390">
            <v>1</v>
          </cell>
          <cell r="AH390">
            <v>60</v>
          </cell>
          <cell r="AI390" t="str">
            <v>Serve</v>
          </cell>
          <cell r="AJ390">
            <v>0</v>
          </cell>
        </row>
        <row r="391">
          <cell r="D391">
            <v>34983</v>
          </cell>
          <cell r="I391" t="str">
            <v>Gluten, Milk, Soy, Wheat</v>
          </cell>
          <cell r="J391" t="str">
            <v>Meat Pie (Water, Australian Wheat Flour, Australian Meat (Min 25%) (Beef, And / Or Mutton), Margarine (Animal Fat, Vegetable Oil, Water, Salt, Emulsifiers (471, Soy Lecithin), Acidity Regulators (331, 330), Antioxidant (307B (Soy)), Colour (160A), Flavours), Thickeners (1412, 412), Textured Soy Protein, Seasoning (Contains Wheat), Onion, Salt, Cereal Binder (Wheat), Colour (150C), Vegetable Oil, Mineral Salts (500, 341), Emulsifier (481), Rice Flour, Glaze (Contains Wheat, Colour (160B)))</v>
          </cell>
          <cell r="L391">
            <v>13.65</v>
          </cell>
          <cell r="M391">
            <v>24.32</v>
          </cell>
          <cell r="N391">
            <v>37</v>
          </cell>
          <cell r="P391">
            <v>26</v>
          </cell>
          <cell r="S391">
            <v>116</v>
          </cell>
          <cell r="T391">
            <v>217</v>
          </cell>
          <cell r="U391">
            <v>852</v>
          </cell>
          <cell r="Y391">
            <v>12.775</v>
          </cell>
          <cell r="Z391">
            <v>4.2</v>
          </cell>
          <cell r="AA391">
            <v>2.4500000000000002</v>
          </cell>
          <cell r="AB391">
            <v>1785</v>
          </cell>
          <cell r="AD391" t="str">
            <v>Egg</v>
          </cell>
          <cell r="AE391" t="str">
            <v/>
          </cell>
          <cell r="AF391" t="str">
            <v/>
          </cell>
          <cell r="AG391">
            <v>1</v>
          </cell>
          <cell r="AH391">
            <v>175</v>
          </cell>
          <cell r="AI391" t="str">
            <v>Serve</v>
          </cell>
          <cell r="AJ391">
            <v>0</v>
          </cell>
        </row>
        <row r="392">
          <cell r="D392">
            <v>42049</v>
          </cell>
          <cell r="I392" t="str">
            <v>Gluten, Milk, Soy, Wheat</v>
          </cell>
          <cell r="J392" t="str">
            <v>Meat Pie (Water, Australian Wheat Flour, Australian Meat (Min 25%) (Beef, And / Or Mutton), Margarine (Animal Fat, Vegetable Oil, Water, Salt, Emulsifiers (471, Soy Lecithin), Acidity Regulators (331, 330), Antioxidant (307B (Soy)), Colour (160A), Flavours), Thickeners (1412, 412), Textured Soy Protein, Seasoning (Contains Wheat), Onion, Salt, Cereal Binder (Wheat), Colour (150C), Vegetable Oil, Mineral Salts (500, 341), Emulsifier (481), Rice Flour, Glaze (Contains Wheat, Colour (160B))), Potato Chats Peeled &amp; Halved</v>
          </cell>
          <cell r="L392">
            <v>15.52</v>
          </cell>
          <cell r="M392">
            <v>24.33</v>
          </cell>
          <cell r="N392">
            <v>48</v>
          </cell>
          <cell r="P392">
            <v>29</v>
          </cell>
          <cell r="S392">
            <v>166</v>
          </cell>
          <cell r="T392">
            <v>574</v>
          </cell>
          <cell r="U392">
            <v>856</v>
          </cell>
          <cell r="Y392">
            <v>12.775</v>
          </cell>
          <cell r="Z392">
            <v>5.3</v>
          </cell>
          <cell r="AA392">
            <v>3.46</v>
          </cell>
          <cell r="AB392">
            <v>2011</v>
          </cell>
          <cell r="AD392" t="str">
            <v>Egg</v>
          </cell>
          <cell r="AE392" t="str">
            <v/>
          </cell>
          <cell r="AF392" t="str">
            <v/>
          </cell>
          <cell r="AG392">
            <v>1</v>
          </cell>
          <cell r="AH392">
            <v>265</v>
          </cell>
          <cell r="AI392" t="str">
            <v>Serve</v>
          </cell>
          <cell r="AJ392">
            <v>0</v>
          </cell>
        </row>
        <row r="393">
          <cell r="D393">
            <v>34813</v>
          </cell>
          <cell r="I393" t="str">
            <v>Gluten, Soy, Wheat</v>
          </cell>
          <cell r="J393" t="str">
            <v>Meatballs Beef Flame Grilled (Beef (51%), Soy Protein [Contains Colour (150D), Preservative (223), Emulsifier (322)], Tomato Paste (Tomato, Acidity Regulator (330), Wheat Flour, Vegetable Oil (Canola), Salt, Garlic, Dehydrated Vegetable, Mineral Salt (451), Herb, Yeast, Spice.), Pasta Sauce (Tomato Pulp (92%), Olive Oil, Carrot, Sugar, Onion, Garlic, Basil, Salt)</v>
          </cell>
          <cell r="L393">
            <v>15.72</v>
          </cell>
          <cell r="M393">
            <v>13.48</v>
          </cell>
          <cell r="N393">
            <v>7</v>
          </cell>
          <cell r="P393">
            <v>30</v>
          </cell>
          <cell r="S393">
            <v>219</v>
          </cell>
          <cell r="T393">
            <v>460</v>
          </cell>
          <cell r="U393">
            <v>595</v>
          </cell>
          <cell r="Y393">
            <v>5.3710000000000004</v>
          </cell>
          <cell r="Z393">
            <v>1.5</v>
          </cell>
          <cell r="AA393">
            <v>1.86</v>
          </cell>
          <cell r="AB393">
            <v>880</v>
          </cell>
          <cell r="AD393" t="str">
            <v>Milk</v>
          </cell>
          <cell r="AE393" t="str">
            <v/>
          </cell>
          <cell r="AF393" t="str">
            <v/>
          </cell>
          <cell r="AG393">
            <v>1</v>
          </cell>
          <cell r="AH393">
            <v>115</v>
          </cell>
          <cell r="AI393" t="str">
            <v>Serve</v>
          </cell>
          <cell r="AJ393">
            <v>0</v>
          </cell>
        </row>
        <row r="394">
          <cell r="D394">
            <v>34850</v>
          </cell>
          <cell r="I394" t="str">
            <v/>
          </cell>
          <cell r="J394" t="str">
            <v>Tinned Baked Beans (Navy Beans (52%), Rich Tomato Sauce (Tomato Puree (24%), Water, Sugar, Salt, Natural Flavour)), Tomato crushed pouch (Tomato (99.8%) (Reconstituted Tomato Paste (Tomato Paste, Water), Acidity Regulator (330)), Capsicum Mixed sliced 10mm, Onion Diced 10mm, Zucchini Sliced Rings, Eggplant Diced 15mm, Mushroom Cup Quartered, Raisins (Thompson Raisins, Vegetable Oil (Sunflower Oil)), Oil Vegetable (Vegetable Oil, Antifoam (900A)), Tinned Olives Sliced Black (Black Olives (52%), Water, Salt, Colour (579).), Parsley Chopped, Garlic Crushed (Garlic, Salt), Salt Cooking ((Sodium Chloride), Anticaking Agent (535)), Rosemary</v>
          </cell>
          <cell r="L394">
            <v>5</v>
          </cell>
          <cell r="M394">
            <v>3.37</v>
          </cell>
          <cell r="N394">
            <v>15</v>
          </cell>
          <cell r="P394">
            <v>137</v>
          </cell>
          <cell r="S394">
            <v>102</v>
          </cell>
          <cell r="T394">
            <v>461</v>
          </cell>
          <cell r="U394">
            <v>312</v>
          </cell>
          <cell r="Y394">
            <v>0.996</v>
          </cell>
          <cell r="Z394">
            <v>5.0999999999999996</v>
          </cell>
          <cell r="AA394">
            <v>11.04</v>
          </cell>
          <cell r="AB394">
            <v>507</v>
          </cell>
          <cell r="AD394" t="str">
            <v>Sesame</v>
          </cell>
          <cell r="AE394" t="str">
            <v/>
          </cell>
          <cell r="AF394" t="str">
            <v/>
          </cell>
          <cell r="AG394">
            <v>1</v>
          </cell>
          <cell r="AH394">
            <v>180</v>
          </cell>
          <cell r="AI394" t="str">
            <v>Serve</v>
          </cell>
          <cell r="AJ394">
            <v>0</v>
          </cell>
        </row>
        <row r="395">
          <cell r="D395">
            <v>36526</v>
          </cell>
          <cell r="I395" t="str">
            <v>Gluten, Wheat</v>
          </cell>
          <cell r="J395" t="str">
            <v>Cous Cous (Wheat Semolina), Tinned Baked Beans (Navy Beans (52%), Rich Tomato Sauce (Tomato Puree (24%), Water, Sugar, Salt, Natural Flavour)), Tomato crushed pouch (Tomato (99.8%) (Reconstituted Tomato Paste (Tomato Paste, Water), Acidity Regulator (330)), Water, Capsicum Mixed sliced 10mm, Onion Diced 10mm, Zucchini Sliced Rings, Eggplant Diced 15mm, Mushroom Cup Quartered, Capsicum Green Diced 5mm, Carrot Diced 5mm, Onion Diced 5mm, Raisins (Thompson Raisins, Vegetable Oil (Sunflower Oil)), Oil Vegetable (Vegetable Oil, Antifoam (900A)), Tinned Olives Sliced Black (Black Olives (52%), Water, Salt, Colour (579).), Ginger Ground, Salt Cooking ((Sodium Chloride), Anticaking Agent (535)), Parsley Chopped, Garlic Crushed (Garlic, Salt), Rosemary</v>
          </cell>
          <cell r="L395">
            <v>9.48</v>
          </cell>
          <cell r="M395">
            <v>5.0199999999999996</v>
          </cell>
          <cell r="N395">
            <v>39</v>
          </cell>
          <cell r="P395">
            <v>159</v>
          </cell>
          <cell r="S395">
            <v>172</v>
          </cell>
          <cell r="T395">
            <v>598</v>
          </cell>
          <cell r="U395">
            <v>448</v>
          </cell>
          <cell r="Y395">
            <v>1.3839999999999999</v>
          </cell>
          <cell r="Z395">
            <v>7.3</v>
          </cell>
          <cell r="AA395">
            <v>13.31</v>
          </cell>
          <cell r="AB395">
            <v>1061</v>
          </cell>
          <cell r="AD395" t="str">
            <v>Sesame</v>
          </cell>
          <cell r="AE395" t="str">
            <v/>
          </cell>
          <cell r="AF395" t="str">
            <v/>
          </cell>
          <cell r="AG395">
            <v>1</v>
          </cell>
          <cell r="AH395">
            <v>270</v>
          </cell>
          <cell r="AI395" t="str">
            <v>Serve</v>
          </cell>
          <cell r="AJ395">
            <v>0</v>
          </cell>
        </row>
        <row r="396">
          <cell r="D396">
            <v>42046</v>
          </cell>
          <cell r="I396" t="str">
            <v/>
          </cell>
          <cell r="J396" t="str">
            <v>Water, Tinned Baked Beans (Navy Beans (52%), Rich Tomato Sauce (Tomato Puree (24%), Water, Sugar, Salt, Natural Flavour)), Tomato crushed pouch (Tomato (99.8%) (Reconstituted Tomato Paste (Tomato Paste, Water), Acidity Regulator (330)), Rice Basmati, Capsicum Mixed sliced 10mm, Onion Diced 10mm, Zucchini Sliced Rings, Eggplant Diced 15mm, Mushroom Cup Quartered, Raisins (Thompson Raisins, Vegetable Oil (Sunflower Oil)), Oil Vegetable (Vegetable Oil, Antifoam (900A)), Tinned Olives Sliced Black (Black Olives (52%), Water, Salt, Colour (579).), Parsley Chopped, Garlic Crushed (Garlic, Salt), Salt Cooking ((Sodium Chloride), Anticaking Agent (535)), Rosemary</v>
          </cell>
          <cell r="L396">
            <v>7.7</v>
          </cell>
          <cell r="M396">
            <v>3.67</v>
          </cell>
          <cell r="N396">
            <v>39</v>
          </cell>
          <cell r="P396">
            <v>140</v>
          </cell>
          <cell r="S396">
            <v>129</v>
          </cell>
          <cell r="T396">
            <v>479</v>
          </cell>
          <cell r="U396">
            <v>315</v>
          </cell>
          <cell r="Y396">
            <v>1.296</v>
          </cell>
          <cell r="Z396">
            <v>5.4</v>
          </cell>
          <cell r="AA396">
            <v>11.34</v>
          </cell>
          <cell r="AB396">
            <v>954</v>
          </cell>
          <cell r="AD396" t="str">
            <v>Sesame</v>
          </cell>
          <cell r="AE396" t="str">
            <v/>
          </cell>
          <cell r="AF396" t="str">
            <v/>
          </cell>
          <cell r="AG396">
            <v>1</v>
          </cell>
          <cell r="AH396">
            <v>270</v>
          </cell>
          <cell r="AI396" t="str">
            <v>Serve</v>
          </cell>
          <cell r="AJ396">
            <v>0</v>
          </cell>
        </row>
        <row r="397">
          <cell r="D397">
            <v>43461</v>
          </cell>
          <cell r="I397" t="str">
            <v/>
          </cell>
          <cell r="J397" t="str">
            <v>Pasta Sauce (Tomato Pulp (92%), Olive Oil, Carrot, Sugar, Onion, Garlic, Basil, Salt), Tinned Olives Sliced Black (Black Olives (52%), Water, Salt, Colour (579).), Onion Diced 5mm, Oil Vegetable (Vegetable Oil, Antifoam (900A)), Capers in Vinegar (Capers (55%), Water, Salt, Acidity Regulator: Acetic Acid.), Sugar White, Garlic Crushed (Garlic, Salt), Salt Cooking ((Sodium Chloride), Anticaking Agent (535)), Pepper White Ground</v>
          </cell>
          <cell r="L397">
            <v>1.1599999999999999</v>
          </cell>
          <cell r="M397">
            <v>5.81</v>
          </cell>
          <cell r="N397">
            <v>8</v>
          </cell>
          <cell r="P397">
            <v>26</v>
          </cell>
          <cell r="S397">
            <v>24</v>
          </cell>
          <cell r="T397">
            <v>232</v>
          </cell>
          <cell r="U397">
            <v>591</v>
          </cell>
          <cell r="Y397">
            <v>1.206</v>
          </cell>
          <cell r="Z397">
            <v>2.4</v>
          </cell>
          <cell r="AA397">
            <v>5.94</v>
          </cell>
          <cell r="AB397">
            <v>375</v>
          </cell>
          <cell r="AD397" t="str">
            <v/>
          </cell>
          <cell r="AE397" t="str">
            <v/>
          </cell>
          <cell r="AF397" t="str">
            <v/>
          </cell>
          <cell r="AG397">
            <v>1</v>
          </cell>
          <cell r="AH397">
            <v>57</v>
          </cell>
          <cell r="AI397" t="str">
            <v>Serve</v>
          </cell>
          <cell r="AJ397">
            <v>0</v>
          </cell>
        </row>
        <row r="398">
          <cell r="D398">
            <v>34851</v>
          </cell>
          <cell r="I398" t="str">
            <v/>
          </cell>
          <cell r="J398" t="str">
            <v>Tinned 5 Bean Mix (Beans (60%) [Butter Beans, Cannellini Beans, Chickpeas,Red Kidney Beans, Borlotti Beans], Water, Salt.), Tomato crushed pouch (Tomato (99.8%) (Reconstituted Tomato Paste (Tomato Paste, Water), Acidity Regulator (330)), Carrot Diced 10mm, Celery Sliced 5mm, Onion Diced 10mm, Capsicum Red Diced 5mm, Garlic Crushed (Garlic, Salt), Oil Vegetable (Vegetable Oil, Antifoam (900A)), Coriander Chopped, Coriander Ground, Cumin Ground, Sweet Paprika (Paprika (99%), Anti-Caking Agent (551)), Fresh Chives, Chilli Powder</v>
          </cell>
          <cell r="L398">
            <v>14.84</v>
          </cell>
          <cell r="M398">
            <v>4.92</v>
          </cell>
          <cell r="N398">
            <v>47</v>
          </cell>
          <cell r="P398">
            <v>117</v>
          </cell>
          <cell r="S398">
            <v>195</v>
          </cell>
          <cell r="T398">
            <v>661</v>
          </cell>
          <cell r="U398">
            <v>527</v>
          </cell>
          <cell r="Y398">
            <v>0.92800000000000005</v>
          </cell>
          <cell r="Z398">
            <v>13.8</v>
          </cell>
          <cell r="AA398">
            <v>6.65</v>
          </cell>
          <cell r="AB398">
            <v>1232</v>
          </cell>
          <cell r="AD398" t="str">
            <v/>
          </cell>
          <cell r="AE398" t="str">
            <v/>
          </cell>
          <cell r="AF398" t="str">
            <v/>
          </cell>
          <cell r="AG398">
            <v>1</v>
          </cell>
          <cell r="AH398">
            <v>231</v>
          </cell>
          <cell r="AI398" t="str">
            <v>Serve</v>
          </cell>
          <cell r="AJ398">
            <v>0</v>
          </cell>
        </row>
        <row r="399">
          <cell r="D399">
            <v>36533</v>
          </cell>
          <cell r="I399" t="str">
            <v>Gluten, Wheat</v>
          </cell>
          <cell r="J399" t="str">
            <v>Tinned 5 Bean Mix (Beans (60%) [Butter Beans, Cannellini Beans, Chickpeas,Red Kidney Beans, Borlotti Beans], Water, Salt.), Bread Naan (Wheat Flour[(57%), Thiamine, Folic Acid], Water, Vegetable Oil [Antioxidant (320)], Sugar, Yeast, Baking Powder [Mineral Salts (500, 450, 341)], Iodised Salt, Acidity Regulator (297), Preservative (282), Mineral Salt (500).), Tomato crushed pouch (Tomato (99.8%) (Reconstituted Tomato Paste (Tomato Paste, Water), Acidity Regulator (330)), Water, Rice Basmati, Carrot Diced 10mm, Celery Sliced 5mm, Onion Diced 10mm, Capsicum Red Diced 5mm, Garlic Crushed (Garlic, Salt), Oil Vegetable (Vegetable Oil, Antifoam (900A)), Coriander Chopped, Coriander Ground, Cumin Ground, Sweet Paprika (Paprika (99%), Anti-Caking Agent (551)), Fresh Chives, Chilli Powder</v>
          </cell>
          <cell r="L399">
            <v>23.84</v>
          </cell>
          <cell r="M399">
            <v>10.96</v>
          </cell>
          <cell r="N399">
            <v>104</v>
          </cell>
          <cell r="P399">
            <v>138</v>
          </cell>
          <cell r="S399">
            <v>285</v>
          </cell>
          <cell r="T399">
            <v>764</v>
          </cell>
          <cell r="U399">
            <v>1115</v>
          </cell>
          <cell r="Y399">
            <v>3.3980000000000001</v>
          </cell>
          <cell r="Z399">
            <v>15.7</v>
          </cell>
          <cell r="AA399">
            <v>10.66</v>
          </cell>
          <cell r="AB399">
            <v>2568</v>
          </cell>
          <cell r="AD399" t="str">
            <v>Milk</v>
          </cell>
          <cell r="AE399" t="str">
            <v/>
          </cell>
          <cell r="AF399" t="str">
            <v/>
          </cell>
          <cell r="AG399">
            <v>1</v>
          </cell>
          <cell r="AH399">
            <v>360</v>
          </cell>
          <cell r="AI399" t="str">
            <v>Serve</v>
          </cell>
          <cell r="AJ399">
            <v>0</v>
          </cell>
        </row>
        <row r="400">
          <cell r="D400">
            <v>42080</v>
          </cell>
          <cell r="I400" t="str">
            <v/>
          </cell>
          <cell r="J400" t="str">
            <v>Tinned 5 Bean Mix (Beans (60%) [Butter Beans, Cannellini Beans, Chickpeas,Red Kidney Beans, Borlotti Beans], Water, Salt.), Tomato crushed pouch (Tomato (99.8%) (Reconstituted Tomato Paste (Tomato Paste, Water), Acidity Regulator (330)), Water, Rice Basmati, Carrot Diced 10mm, Celery Sliced 5mm, Onion Diced 10mm, Capsicum Red Diced 5mm, Garlic Crushed (Garlic, Salt), Oil Vegetable (Vegetable Oil, Antifoam (900A)), Coriander Chopped, Coriander Ground, Cumin Ground, Sweet Paprika (Paprika (99%), Anti-Caking Agent (551)), Fresh Chives, Chilli Powder</v>
          </cell>
          <cell r="L400">
            <v>17.54</v>
          </cell>
          <cell r="M400">
            <v>5.22</v>
          </cell>
          <cell r="N400">
            <v>71</v>
          </cell>
          <cell r="P400">
            <v>119</v>
          </cell>
          <cell r="S400">
            <v>222</v>
          </cell>
          <cell r="T400">
            <v>679</v>
          </cell>
          <cell r="U400">
            <v>530</v>
          </cell>
          <cell r="Y400">
            <v>1.228</v>
          </cell>
          <cell r="Z400">
            <v>14</v>
          </cell>
          <cell r="AA400">
            <v>6.95</v>
          </cell>
          <cell r="AB400">
            <v>1679</v>
          </cell>
          <cell r="AD400" t="str">
            <v/>
          </cell>
          <cell r="AE400" t="str">
            <v/>
          </cell>
          <cell r="AF400" t="str">
            <v/>
          </cell>
          <cell r="AG400">
            <v>1</v>
          </cell>
          <cell r="AH400">
            <v>290</v>
          </cell>
          <cell r="AI400" t="str">
            <v>Serve</v>
          </cell>
          <cell r="AJ400">
            <v>0</v>
          </cell>
        </row>
        <row r="401">
          <cell r="D401">
            <v>34746</v>
          </cell>
          <cell r="I401" t="str">
            <v>Milk</v>
          </cell>
          <cell r="J401" t="str">
            <v>Lamb Leg Diced Fresh 25mm, Vegetables Mixed stir fry (Broccoli And Cauliflower Florets, Carrot And Celery Sliced; Onion-Brown Half Sliced; Capsicum Red And Green Diced 30Mm X 30Mm; And Zucchini Half Sliced, Beans And Snow Peas), Water,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Coconut Milk Powder Mix (Coconut Milk Powder (78%), Maltodextrin, Milk Protein, Stabiliser (Sodium Phosphate)), Coriander Chopped</v>
          </cell>
          <cell r="L401">
            <v>22.58</v>
          </cell>
          <cell r="M401">
            <v>10.69</v>
          </cell>
          <cell r="N401">
            <v>5</v>
          </cell>
          <cell r="P401">
            <v>19</v>
          </cell>
          <cell r="S401">
            <v>272</v>
          </cell>
          <cell r="T401">
            <v>502</v>
          </cell>
          <cell r="U401">
            <v>102</v>
          </cell>
          <cell r="Y401">
            <v>2.8929999999999998</v>
          </cell>
          <cell r="Z401">
            <v>1.8</v>
          </cell>
          <cell r="AA401">
            <v>1.77</v>
          </cell>
          <cell r="AB401">
            <v>872</v>
          </cell>
          <cell r="AD401" t="str">
            <v>Gluten, Milk, Peanuts, Soy, Treenut, Wheat</v>
          </cell>
          <cell r="AE401" t="str">
            <v/>
          </cell>
          <cell r="AF401" t="str">
            <v/>
          </cell>
          <cell r="AG401">
            <v>1</v>
          </cell>
          <cell r="AH401">
            <v>160</v>
          </cell>
          <cell r="AI401" t="str">
            <v>Serve</v>
          </cell>
          <cell r="AJ401">
            <v>0</v>
          </cell>
        </row>
        <row r="402">
          <cell r="D402">
            <v>36539</v>
          </cell>
          <cell r="I402" t="str">
            <v>Milk, Soy, Sulphites</v>
          </cell>
          <cell r="J402" t="str">
            <v>Water, Vegetables Mixed stir fry (Broccoli And Cauliflower Florets, Carrot And Celery Sliced; Onion-Brown Half Sliced; Capsicum Red And Green Diced 30Mm X 30Mm; And Zucchini Half Sliced, Beans And Snow Peas), Tofu Dried Bean Curd (Water, Certified A Organic Soybeans, Mineral Salt 511(Nigari)), Mushroom Cup Quartered, Rice Basmati, Coconut Milk Powder Mix (Coconut Milk Powder (78%), Maltodextrin, Milk Protein, Stabiliser (Sodium Phosphate)), Bean Shoots, Oil Vegetable (Vegetable Oil, Antifoam (900A)), Soy Sauce (Hydrolysed Vegetable Protein (Soybean 9%, Maize), Water, Salt, Colour (150D)), Yellow Curry Paste (Garlic, Lemon Grass, Salt, Shallot, Galangal, Dried Red Chilli, Coriander Seed, Kaffir Lime Peel, Curry Powder, Cumin, Cinnamon, Turmeric, Cardamom, Nutmeg), Coriander Chopped, Salt Cooking ((Sodium Chloride), Anticaking Agent (535)), Spring Onion Sliced 5mm, Garlic Crushed (Garlic, Salt), Ginger Crushed (Ginger, Vinegar, Vegetable Oil, Salt, Lactic Acid)</v>
          </cell>
          <cell r="L402">
            <v>14.54</v>
          </cell>
          <cell r="M402">
            <v>16.16</v>
          </cell>
          <cell r="N402">
            <v>33</v>
          </cell>
          <cell r="P402">
            <v>230</v>
          </cell>
          <cell r="S402">
            <v>275</v>
          </cell>
          <cell r="T402">
            <v>509</v>
          </cell>
          <cell r="U402">
            <v>662</v>
          </cell>
          <cell r="Y402">
            <v>8.56</v>
          </cell>
          <cell r="Z402">
            <v>5.6</v>
          </cell>
          <cell r="AA402">
            <v>3.74</v>
          </cell>
          <cell r="AB402">
            <v>1455</v>
          </cell>
          <cell r="AD402" t="str">
            <v/>
          </cell>
          <cell r="AE402" t="str">
            <v/>
          </cell>
          <cell r="AF402" t="str">
            <v/>
          </cell>
          <cell r="AG402">
            <v>1</v>
          </cell>
          <cell r="AH402">
            <v>290</v>
          </cell>
          <cell r="AI402" t="str">
            <v>Serve</v>
          </cell>
          <cell r="AJ402">
            <v>0</v>
          </cell>
        </row>
        <row r="403">
          <cell r="D403">
            <v>36482</v>
          </cell>
          <cell r="I403" t="str">
            <v>Milk, Soy, Sulphites</v>
          </cell>
          <cell r="J403" t="str">
            <v>Water, Vegetables Mixed stir fry (Broccoli And Cauliflower Florets, Carrot And Celery Sliced; Onion-Brown Half Sliced; Capsicum Red And Green Diced 30Mm X 30Mm; And Zucchini Half Sliced, Beans And Snow Peas), Tofu Dried Bean Curd (Water, Certified A Organic Soybeans, Mineral Salt 511(Nigari)), Mushroom Cup Quartered, Rice Noodles Vermicelli Sticks (Rice Flour, Water.), Coconut Milk Powder Mix (Coconut Milk Powder (78%), Maltodextrin, Milk Protein, Stabiliser (Sodium Phosphate)), Bean Shoots, Oil Vegetable (Vegetable Oil, Antifoam (900A)), Soy Sauce (Hydrolysed Vegetable Protein (Soybean 9%, Maize), Water, Salt, Colour (150D)), Yellow Curry Paste (Garlic, Lemon Grass, Salt, Shallot, Galangal, Dried Red Chilli, Coriander Seed, Kaffir Lime Peel, Curry Powder, Cumin, Cinnamon, Turmeric, Cardamom, Nutmeg), Coriander Chopped, Salt Cooking ((Sodium Chloride), Anticaking Agent (535)), Spring Onion Sliced 5mm, Garlic Crushed (Garlic, Salt), Ginger Crushed (Ginger, Vinegar, Vegetable Oil, Salt, Lactic Acid)</v>
          </cell>
          <cell r="L403">
            <v>13.97</v>
          </cell>
          <cell r="M403">
            <v>16.16</v>
          </cell>
          <cell r="N403">
            <v>33</v>
          </cell>
          <cell r="P403">
            <v>235</v>
          </cell>
          <cell r="S403">
            <v>278</v>
          </cell>
          <cell r="T403">
            <v>500</v>
          </cell>
          <cell r="U403">
            <v>661</v>
          </cell>
          <cell r="Y403">
            <v>8.56</v>
          </cell>
          <cell r="Z403">
            <v>6.2</v>
          </cell>
          <cell r="AA403">
            <v>3.44</v>
          </cell>
          <cell r="AB403">
            <v>1449</v>
          </cell>
          <cell r="AD403" t="str">
            <v/>
          </cell>
          <cell r="AE403" t="str">
            <v/>
          </cell>
          <cell r="AF403" t="str">
            <v/>
          </cell>
          <cell r="AG403">
            <v>1</v>
          </cell>
          <cell r="AH403">
            <v>290</v>
          </cell>
          <cell r="AI403" t="str">
            <v>Serve</v>
          </cell>
          <cell r="AJ403">
            <v>0</v>
          </cell>
        </row>
        <row r="404">
          <cell r="D404">
            <v>36543</v>
          </cell>
          <cell r="I404" t="str">
            <v>Milk, Soy, Sulphites</v>
          </cell>
          <cell r="J404" t="str">
            <v>Water, Vegetables Mixed stir fry (Broccoli And Cauliflower Florets, Carrot And Celery Sliced; Onion-Brown Half Sliced; Capsicum Red And Green Diced 30Mm X 30Mm; And Zucchini Half Sliced, Beans And Snow Peas), Tofu Dried Bean Curd (Water, Certified A Organic Soybeans, Mineral Salt 511(Nigari)), Rice Basmati, Mushroom Cup Quartered, Coconut Milk Powder Mix (Coconut Milk Powder (78%), Maltodextrin, Milk Protein, Stabiliser (Sodium Phosphate)), Bean Shoots, Onion Diced 10mm, Oil Vegetable (Vegetable Oil, Antifoam (900A)), Soy Sauce (Hydrolysed Vegetable Protein (Soybean 9%, Maize), Water, Salt, Colour (150D)), Yellow Curry Paste (Garlic, Lemon Grass, Salt, Shallot, Galangal, Dried Red Chilli, Coriander Seed, Kaffir Lime Peel, Curry Powder, Cumin, Cinnamon, Turmeric, Cardamom, Nutmeg), Coriander Chopped, Salt Cooking ((Sodium Chloride), Anticaking Agent (535)), Spring Onion Sliced 5mm, Garlic Crushed (Garlic, Salt), Ginger Crushed (Ginger, Vinegar, Vegetable Oil, Salt, Lactic Acid), Vegetable Booster (Salt, Sugar, Maltodextrin, Yeast Extract, Vegetable Powders (3%) (Onion, Carrot, Tomato, Garlic), Natural Flavours, Vegetable Oil, Natural Colour (Carotene), Pepper, Burnt Sugar.)</v>
          </cell>
          <cell r="L404">
            <v>16.420000000000002</v>
          </cell>
          <cell r="M404">
            <v>16.37</v>
          </cell>
          <cell r="N404">
            <v>50</v>
          </cell>
          <cell r="P404">
            <v>231</v>
          </cell>
          <cell r="S404">
            <v>296</v>
          </cell>
          <cell r="T404">
            <v>530</v>
          </cell>
          <cell r="U404">
            <v>718</v>
          </cell>
          <cell r="Y404">
            <v>8.7609999999999992</v>
          </cell>
          <cell r="Z404">
            <v>5.9</v>
          </cell>
          <cell r="AA404">
            <v>4.3</v>
          </cell>
          <cell r="AB404">
            <v>1762</v>
          </cell>
          <cell r="AD404" t="str">
            <v>Milk, Soy</v>
          </cell>
          <cell r="AE404" t="str">
            <v/>
          </cell>
          <cell r="AF404" t="str">
            <v/>
          </cell>
          <cell r="AG404">
            <v>1</v>
          </cell>
          <cell r="AH404">
            <v>290</v>
          </cell>
          <cell r="AI404" t="str">
            <v>Serve</v>
          </cell>
          <cell r="AJ404">
            <v>0</v>
          </cell>
        </row>
        <row r="405">
          <cell r="D405">
            <v>34852</v>
          </cell>
          <cell r="I405" t="str">
            <v>Milk, Soy, Sulphites</v>
          </cell>
          <cell r="J405" t="str">
            <v>Vegetables Mixed stir fry (Broccoli And Cauliflower Florets, Carrot And Celery Sliced; Onion-Brown Half Sliced; Capsicum Red And Green Diced 30Mm X 30Mm; And Zucchini Half Sliced, Beans And Snow Peas), Tofu Dried Bean Curd (Water, Certified A Organic Soybeans, Mineral Salt 511(Nigari)), Water, Mushroom Cup Quartered, Coconut Milk Powder Mix (Coconut Milk Powder (78%), Maltodextrin, Milk Protein, Stabiliser (Sodium Phosphate)), Bean Shoots, Oil Vegetable (Vegetable Oil, Antifoam (900A)), Soy Sauce (Hydrolysed Vegetable Protein (Soybean 9%, Maize), Water, Salt, Colour (150D)), Yellow Curry Paste (Garlic, Lemon Grass, Salt, Shallot, Galangal, Dried Red Chilli, Coriander Seed, Kaffir Lime Peel, Curry Powder, Cumin, Cinnamon, Turmeric, Cardamom, Nutmeg), Coriander Chopped, Salt Cooking ((Sodium Chloride), Anticaking Agent (535)), Spring Onion Sliced 5mm, Garlic Crushed (Garlic, Salt), Ginger Crushed (Ginger, Vinegar, Vegetable Oil, Salt, Lactic Acid)</v>
          </cell>
          <cell r="L405">
            <v>11.84</v>
          </cell>
          <cell r="M405">
            <v>15.86</v>
          </cell>
          <cell r="N405">
            <v>10</v>
          </cell>
          <cell r="P405">
            <v>227</v>
          </cell>
          <cell r="S405">
            <v>248</v>
          </cell>
          <cell r="T405">
            <v>492</v>
          </cell>
          <cell r="U405">
            <v>659</v>
          </cell>
          <cell r="Y405">
            <v>8.26</v>
          </cell>
          <cell r="Z405">
            <v>5.4</v>
          </cell>
          <cell r="AA405">
            <v>3.44</v>
          </cell>
          <cell r="AB405">
            <v>1008</v>
          </cell>
          <cell r="AD405" t="str">
            <v/>
          </cell>
          <cell r="AE405" t="str">
            <v/>
          </cell>
          <cell r="AF405" t="str">
            <v/>
          </cell>
          <cell r="AG405">
            <v>1</v>
          </cell>
          <cell r="AH405">
            <v>200</v>
          </cell>
          <cell r="AI405" t="str">
            <v>Serve</v>
          </cell>
          <cell r="AJ405">
            <v>0</v>
          </cell>
        </row>
        <row r="406">
          <cell r="D406">
            <v>43693</v>
          </cell>
          <cell r="I406" t="str">
            <v>Milk, Soy, Sulphites</v>
          </cell>
          <cell r="J406" t="str">
            <v>Vegetables Mixed stir fry (Broccoli And Cauliflower Florets, Carrot And Celery Sliced; Onion-Brown Half Sliced; Capsicum Red And Green Diced 30Mm X 30Mm; And Zucchini Half Sliced, Beans And Snow Peas), Tofu Dried Bean Curd (Water, Certified A Organic Soybeans, Mineral Salt 511(Nigari)), Water, Mushroom Cup Quartered, Coconut Milk Powder Mix (Coconut Milk Powder (78%), Maltodextrin, Milk Protein, Stabiliser (Sodium Phosphate)), Soy Chunks (Soy flour 100%), Bean Shoots, Sugar White, Yellow Curry Paste (Garlic, Lemon Grass, Salt, Shallot, Galangal, Dried Red Chilli, Coriander Seed, Kaffir Lime Peel, Curry Powder, Cumin, Cinnamon, Turmeric, Cardamom, Nutmeg), Oil Vegetable (Vegetable Oil, Antifoam (900A)), Soy Sauce (Hydrolysed Vegetable Protein (Soybean 9%, Maize), Water, Salt, Colour (150D)), Coriander Chopped, Spring Onion Sliced 5mm, Garlic Crushed (Garlic, Salt), Ginger Crushed (Ginger, Vinegar, Vegetable Oil, Salt, Lactic Acid), Salt Cooking ((Sodium Chloride), Anticaking Agent (535))</v>
          </cell>
          <cell r="L406">
            <v>14.51</v>
          </cell>
          <cell r="M406">
            <v>13.45</v>
          </cell>
          <cell r="N406">
            <v>15</v>
          </cell>
          <cell r="P406">
            <v>186</v>
          </cell>
          <cell r="S406">
            <v>201</v>
          </cell>
          <cell r="T406">
            <v>404</v>
          </cell>
          <cell r="U406">
            <v>521</v>
          </cell>
          <cell r="Y406">
            <v>7.1790000000000003</v>
          </cell>
          <cell r="Z406">
            <v>4.8</v>
          </cell>
          <cell r="AA406">
            <v>7.9</v>
          </cell>
          <cell r="AB406">
            <v>1057</v>
          </cell>
          <cell r="AD406" t="str">
            <v/>
          </cell>
          <cell r="AE406" t="str">
            <v/>
          </cell>
          <cell r="AF406" t="str">
            <v/>
          </cell>
          <cell r="AG406">
            <v>1</v>
          </cell>
          <cell r="AH406">
            <v>200</v>
          </cell>
          <cell r="AI406" t="str">
            <v>Serve</v>
          </cell>
          <cell r="AJ406">
            <v>0</v>
          </cell>
        </row>
        <row r="407">
          <cell r="D407">
            <v>36500</v>
          </cell>
          <cell r="I407" t="str">
            <v>Milk, Gluten, Wheat</v>
          </cell>
          <cell r="J407" t="str">
            <v>Vegetables Mixed stir fry (Broccoli And Cauliflower Florets, Carrot And Celery Sliced; Onion-Brown Half Sliced; Capsicum Red And Green Diced 30Mm X 30Mm; And Zucchini Half Sliced, Beans And Snow Peas), Water, Bread Naan (Wheat Flour[(57%), Thiamine, Folic Acid], Water, Vegetable Oil [Antioxidant (320)], Sugar, Yeast, Baking Powder [Mineral Salts (500, 450, 341)], Iodised Salt, Acidity Regulator (297), Preservative (282), Mineral Salt (500).), Yoghurt Natural 1kg (Milk, Cream, Milk Solids Non-Fat, Live Yoghurt Culture), Rice Basmati, Tinned Kidney Bean Red (Red Kidney Beans, Water, Salt, Antioxidant: Ascorbic Acid E300.), Yoghurt Natural 2kg (Milk (92%), Milk Solids, Cream, Live Yoghurt Cultures), Coconut Milk Powder Mix (Coconut Milk Powder (78%), Maltodextrin, Milk Protein, Stabiliser (Sodium Phosphate)), Oil Vegetable (Vegetable Oil, Antifoam (900A)), Onion Diced 10mm,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Vegetable Booster (Salt, Sugar, Maltodextrin, Yeast Extract, Vegetable Powders (3%) (Onion, Carrot, Tomato, Garlic), Natural Flavours, Vegetable Oil, Natural Colour (Carotene), Pepper, Burnt Sugar.), Coriander Chopped</v>
          </cell>
          <cell r="L407">
            <v>19.12</v>
          </cell>
          <cell r="M407">
            <v>21.37</v>
          </cell>
          <cell r="N407">
            <v>91</v>
          </cell>
          <cell r="P407">
            <v>169</v>
          </cell>
          <cell r="S407">
            <v>313</v>
          </cell>
          <cell r="T407">
            <v>713</v>
          </cell>
          <cell r="U407">
            <v>765</v>
          </cell>
          <cell r="Y407">
            <v>10.798</v>
          </cell>
          <cell r="Z407">
            <v>7.3</v>
          </cell>
          <cell r="AA407">
            <v>14.17</v>
          </cell>
          <cell r="AB407">
            <v>2711</v>
          </cell>
          <cell r="AD407" t="str">
            <v>Gluten, Milk, Peanuts, Soy, Treenut, Wheat</v>
          </cell>
          <cell r="AE407" t="str">
            <v/>
          </cell>
          <cell r="AF407" t="str">
            <v/>
          </cell>
          <cell r="AG407">
            <v>1</v>
          </cell>
          <cell r="AH407">
            <v>420</v>
          </cell>
          <cell r="AI407" t="str">
            <v>Serve</v>
          </cell>
          <cell r="AJ407">
            <v>0</v>
          </cell>
        </row>
        <row r="408">
          <cell r="D408">
            <v>34853</v>
          </cell>
          <cell r="I408" t="str">
            <v>Milk</v>
          </cell>
          <cell r="J408" t="str">
            <v>Vegetables Mixed stir fry (Broccoli And Cauliflower Florets, Carrot And Celery Sliced; Onion-Brown Half Sliced; Capsicum Red And Green Diced 30Mm X 30Mm; And Zucchini Half Sliced, Beans And Snow Peas), Water, Tinned Kidney Bean Red (Red Kidney Beans, Water, Salt, Antioxidant: Ascorbic Acid E300.), Yoghurt Natural 2kg (Milk (92%), Milk Solids, Cream, Live Yoghurt Cultures), Coconut Milk Powder Mix (Coconut Milk Powder (78%), Maltodextrin, Milk Protein, Stabiliser (Sodium Phosphate)),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Coriander Chopped</v>
          </cell>
          <cell r="L408">
            <v>4.9400000000000004</v>
          </cell>
          <cell r="M408">
            <v>9.1199999999999992</v>
          </cell>
          <cell r="N408">
            <v>14</v>
          </cell>
          <cell r="P408">
            <v>50</v>
          </cell>
          <cell r="S408">
            <v>110</v>
          </cell>
          <cell r="T408">
            <v>431</v>
          </cell>
          <cell r="U408">
            <v>79</v>
          </cell>
          <cell r="Y408">
            <v>4.2270000000000003</v>
          </cell>
          <cell r="Z408">
            <v>5.0999999999999996</v>
          </cell>
          <cell r="AA408">
            <v>4.5</v>
          </cell>
          <cell r="AB408">
            <v>699</v>
          </cell>
          <cell r="AD408" t="str">
            <v>Gluten, Milk, Peanuts, Soy, Treenut, Wheat</v>
          </cell>
          <cell r="AE408" t="str">
            <v/>
          </cell>
          <cell r="AF408" t="str">
            <v/>
          </cell>
          <cell r="AG408">
            <v>1</v>
          </cell>
          <cell r="AH408">
            <v>200</v>
          </cell>
          <cell r="AI408" t="str">
            <v>Serve</v>
          </cell>
          <cell r="AJ408">
            <v>0</v>
          </cell>
        </row>
        <row r="409">
          <cell r="D409">
            <v>36534</v>
          </cell>
          <cell r="I409" t="str">
            <v>Milk</v>
          </cell>
          <cell r="J409" t="str">
            <v>Vegetables Mixed stir fry (Broccoli And Cauliflower Florets, Carrot And Celery Sliced; Onion-Brown Half Sliced; Capsicum Red And Green Diced 30Mm X 30Mm; And Zucchini Half Sliced, Beans And Snow Peas), Water, Rice Basmati, Coconut Milk Powder Mix (Coconut Milk Powder (78%), Maltodextrin, Milk Protein, Stabiliser (Sodium Phosphate)), Oil Vegetable (Vegetable Oil, Antifoam (900A)), Onion Diced 10mm, Salt Cooking ((Sodium Chloride), Anticaking Agent (535)), Vegetable Booster (Salt, Sugar, Maltodextrin, Yeast Extract, Vegetable Powders (3%) (Onion, Carrot, Tomato, Garlic), Natural Flavours, Vegetable Oil, Natural Colour (Carotene), Pepper, Burnt Sugar.), Cumin Ground, Curry Powder (Coriander, Turmeric, Fennel, Pepper, Cumin, Chilli, Fenugreek, Garlic, Ginger, Salt), Turmeric, Coriander Chopped</v>
          </cell>
          <cell r="L409">
            <v>9.77</v>
          </cell>
          <cell r="M409">
            <v>16.899999999999999</v>
          </cell>
          <cell r="N409">
            <v>55</v>
          </cell>
          <cell r="P409">
            <v>44</v>
          </cell>
          <cell r="S409">
            <v>147</v>
          </cell>
          <cell r="T409">
            <v>510</v>
          </cell>
          <cell r="U409">
            <v>418</v>
          </cell>
          <cell r="Y409">
            <v>10.601000000000001</v>
          </cell>
          <cell r="Z409">
            <v>5.3</v>
          </cell>
          <cell r="AA409">
            <v>6.57</v>
          </cell>
          <cell r="AB409">
            <v>1757</v>
          </cell>
          <cell r="AD409" t="str">
            <v>Milk, Soy</v>
          </cell>
          <cell r="AE409" t="str">
            <v/>
          </cell>
          <cell r="AF409" t="str">
            <v/>
          </cell>
          <cell r="AG409">
            <v>1</v>
          </cell>
          <cell r="AH409">
            <v>290</v>
          </cell>
          <cell r="AI409" t="str">
            <v>Serve</v>
          </cell>
          <cell r="AJ409">
            <v>0</v>
          </cell>
        </row>
        <row r="410">
          <cell r="D410">
            <v>34854</v>
          </cell>
          <cell r="I410" t="str">
            <v>Milk</v>
          </cell>
          <cell r="J410" t="str">
            <v>Vegetables Mixed stir fry (Broccoli And Cauliflower Florets, Carrot And Celery Sliced; Onion-Brown Half Sliced; Capsicum Red And Green Diced 30Mm X 30Mm; And Zucchini Half Sliced, Beans And Snow Peas), Water, Coconut Milk Powder Mix (Coconut Milk Powder (78%), Maltodextrin, Milk Protein, Stabiliser (Sodium Phosphate)), Oil Vegetable (Vegetable Oil, Antifoam (900A)), Salt Cooking ((Sodium Chloride), Anticaking Agent (535)), Cumin Ground, Curry Powder (Coriander, Turmeric, Fennel, Pepper, Cumin, Chilli, Fenugreek, Garlic, Ginger, Salt), Turmeric, Vegetable Booster (Salt, Sugar, Maltodextrin, Yeast Extract, Vegetable Powders (3%) (Onion, Carrot, Tomato, Garlic), Natural Flavours, Vegetable Oil, Natural Colour (Carotene), Pepper, Burnt Sugar.), Coriander Chopped</v>
          </cell>
          <cell r="L410">
            <v>5.19</v>
          </cell>
          <cell r="M410">
            <v>16.39</v>
          </cell>
          <cell r="N410">
            <v>16</v>
          </cell>
          <cell r="P410">
            <v>40</v>
          </cell>
          <cell r="S410">
            <v>99</v>
          </cell>
          <cell r="T410">
            <v>472</v>
          </cell>
          <cell r="U410">
            <v>359</v>
          </cell>
          <cell r="Y410">
            <v>10.1</v>
          </cell>
          <cell r="Z410">
            <v>4.8</v>
          </cell>
          <cell r="AA410">
            <v>5.71</v>
          </cell>
          <cell r="AB410">
            <v>1003</v>
          </cell>
          <cell r="AD410" t="str">
            <v>Milk, Soy</v>
          </cell>
          <cell r="AE410" t="str">
            <v/>
          </cell>
          <cell r="AF410" t="str">
            <v/>
          </cell>
          <cell r="AG410">
            <v>1</v>
          </cell>
          <cell r="AH410">
            <v>200</v>
          </cell>
          <cell r="AI410" t="str">
            <v>Serve</v>
          </cell>
          <cell r="AJ410">
            <v>0</v>
          </cell>
        </row>
        <row r="411">
          <cell r="D411">
            <v>35157</v>
          </cell>
          <cell r="I411" t="str">
            <v/>
          </cell>
          <cell r="J411" t="str">
            <v>Mildly Thick Water (Water, Sugar, Thickeners (415, 417), Acidity Regulator (338), Preservative (200).), 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 Arginaid Powder Lemon (L-Arginine, Citric Acid, Malic Acid, Sodium Ascorbate, Maltodextrin, And Less Than 2% Of Modified Food Starch, Dl-Alpha Tocopheryl Acetate, Aspartame, Acesulfame Potassium, Natural And Artificial Flavor, Color (Turmeric Extract) Contains Phenylalanine)</v>
          </cell>
          <cell r="L411">
            <v>3.77</v>
          </cell>
          <cell r="M411">
            <v>0</v>
          </cell>
          <cell r="N411">
            <v>6</v>
          </cell>
          <cell r="P411">
            <v>0</v>
          </cell>
          <cell r="S411">
            <v>0</v>
          </cell>
          <cell r="T411">
            <v>8</v>
          </cell>
          <cell r="U411">
            <v>81</v>
          </cell>
          <cell r="Y411">
            <v>0</v>
          </cell>
          <cell r="Z411">
            <v>1</v>
          </cell>
          <cell r="AA411">
            <v>2.1</v>
          </cell>
          <cell r="AB411">
            <v>151</v>
          </cell>
          <cell r="AD411" t="str">
            <v/>
          </cell>
          <cell r="AE411" t="str">
            <v/>
          </cell>
          <cell r="AF411" t="str">
            <v/>
          </cell>
          <cell r="AG411">
            <v>1</v>
          </cell>
          <cell r="AH411">
            <v>183</v>
          </cell>
          <cell r="AI411" t="str">
            <v>Serve</v>
          </cell>
          <cell r="AJ411">
            <v>0</v>
          </cell>
        </row>
        <row r="412">
          <cell r="D412">
            <v>35158</v>
          </cell>
          <cell r="I412" t="str">
            <v/>
          </cell>
          <cell r="J412" t="str">
            <v>Mildly Thick Water (Water, Sugar, Thickeners (415, 417), Acidity Regulator (338), Preservative (200).), Arginaid Powder Lemon (L-Arginine, Citric Acid, Malic Acid, Sodium Ascorbate, Maltodextrin, And Less Than 2% Of Modified Food Starch, Dl-Alpha Tocopheryl Acetate, Aspartame, Acesulfame Potassium, Natural And Artificial Flavor, Color (Turmeric Extract) Contains Phenylalanine)</v>
          </cell>
          <cell r="L412">
            <v>4.5</v>
          </cell>
          <cell r="M412">
            <v>0</v>
          </cell>
          <cell r="N412">
            <v>7</v>
          </cell>
          <cell r="P412">
            <v>0</v>
          </cell>
          <cell r="S412">
            <v>0</v>
          </cell>
          <cell r="T412">
            <v>6</v>
          </cell>
          <cell r="U412">
            <v>75</v>
          </cell>
          <cell r="Y412">
            <v>0</v>
          </cell>
          <cell r="Z412">
            <v>0.8</v>
          </cell>
          <cell r="AA412">
            <v>1.68</v>
          </cell>
          <cell r="AB412">
            <v>163</v>
          </cell>
          <cell r="AD412" t="str">
            <v/>
          </cell>
          <cell r="AE412" t="str">
            <v/>
          </cell>
          <cell r="AF412" t="str">
            <v/>
          </cell>
          <cell r="AG412">
            <v>1</v>
          </cell>
          <cell r="AH412">
            <v>149</v>
          </cell>
          <cell r="AI412" t="str">
            <v>Serve</v>
          </cell>
          <cell r="AJ412">
            <v>0</v>
          </cell>
        </row>
        <row r="413">
          <cell r="D413">
            <v>35159</v>
          </cell>
          <cell r="I413" t="str">
            <v/>
          </cell>
          <cell r="J413" t="str">
            <v>Mildly Thick Water (Water, Sugar, Thickeners (415, 417), Acidity Regulator (338), Preservative (200).), 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v>
          </cell>
          <cell r="L413">
            <v>4.5</v>
          </cell>
          <cell r="M413">
            <v>0</v>
          </cell>
          <cell r="N413">
            <v>7</v>
          </cell>
          <cell r="P413">
            <v>0</v>
          </cell>
          <cell r="S413">
            <v>0</v>
          </cell>
          <cell r="T413">
            <v>6</v>
          </cell>
          <cell r="U413">
            <v>75</v>
          </cell>
          <cell r="Y413">
            <v>0</v>
          </cell>
          <cell r="Z413">
            <v>0.8</v>
          </cell>
          <cell r="AA413">
            <v>1.68</v>
          </cell>
          <cell r="AB413">
            <v>163</v>
          </cell>
          <cell r="AD413" t="str">
            <v/>
          </cell>
          <cell r="AE413" t="str">
            <v/>
          </cell>
          <cell r="AF413" t="str">
            <v/>
          </cell>
          <cell r="AG413">
            <v>1</v>
          </cell>
          <cell r="AH413">
            <v>149</v>
          </cell>
          <cell r="AI413" t="str">
            <v>Serve</v>
          </cell>
          <cell r="AJ413">
            <v>0</v>
          </cell>
        </row>
        <row r="414">
          <cell r="D414">
            <v>40362</v>
          </cell>
          <cell r="I414" t="str">
            <v/>
          </cell>
          <cell r="J414" t="str">
            <v>Mildly Thick Apple Juice (Reconstituted Apple Juice (87%), Water, Thickeners (415, 417), Acidity Regulator (330), Natural Flavour, Preservative (202).), Mildly Thick Orange Juice (Talbot) (Reconstituted Orange Juice (96%), Sugar, Thickeners (415, 417), Acidity Regulator (330), Natural Flavour, Preservative (202).), Mildly Thick Pear Juice (Talbot) (Reconstituted Pear Juice (96%), Water, Inulin, Thickeners (415, 417), Acidity Regulator (330), Natural Flavour, Preservative (202).), Mildly Thick Sun Juice (Reconstituted Juice (Apple 47%, Pineapple 36%), Mango Puree (16%), Thickeners (415, 417), Natural Flavours, Acidity Regulator (330), Preservative (202).)</v>
          </cell>
          <cell r="L414">
            <v>0.45</v>
          </cell>
          <cell r="M414">
            <v>0.08</v>
          </cell>
          <cell r="N414">
            <v>20</v>
          </cell>
          <cell r="P414">
            <v>0</v>
          </cell>
          <cell r="S414">
            <v>0</v>
          </cell>
          <cell r="T414">
            <v>202</v>
          </cell>
          <cell r="U414">
            <v>28</v>
          </cell>
          <cell r="Y414">
            <v>0</v>
          </cell>
          <cell r="Z414">
            <v>1.5</v>
          </cell>
          <cell r="AA414">
            <v>18.899999999999999</v>
          </cell>
          <cell r="AB414">
            <v>366</v>
          </cell>
          <cell r="AD414" t="str">
            <v/>
          </cell>
          <cell r="AE414" t="str">
            <v/>
          </cell>
          <cell r="AF414" t="str">
            <v/>
          </cell>
          <cell r="AG414">
            <v>1</v>
          </cell>
          <cell r="AH414">
            <v>175</v>
          </cell>
          <cell r="AI414" t="str">
            <v>Serve</v>
          </cell>
          <cell r="AJ414">
            <v>0</v>
          </cell>
        </row>
        <row r="415">
          <cell r="D415">
            <v>40363</v>
          </cell>
          <cell r="I415" t="str">
            <v>Milk</v>
          </cell>
          <cell r="J415" t="str">
            <v>Mildly Thick NC Chocolate (Talbot) (Water, Maltodextrin, Sugar, Hydrolysed Collagen, Hydrolysed Whey Protein (Milk), Dietary Fibre (Inulin), Cocoa (1.75%), Stabilisers (332, 331, 471, 452, 450), Minerals (Calcium Carbonate, Magnesium Oxide, Ferric Pyrophosphate, Zinc Sulphate, Chromium Chloride, Copper Sulphate, Manganese Sulphate, Sodium Molybdate, Sodium Selenite, Potassium Iodide), Vitamins (Ascorbic Acid, Dl-Alpha-Tocopherol Acetate, Retinol Acetate, Niacinamide, Cholecalciferol, Calcium Pantothenate, Riboflavin, Pyridoxine Hydrochloride, Thiamine Hydrochloride, Phytonadione, Cyanocobalamin, Folic Acid, Biotin), Natural Flavours, Thickeners (460, 466, 415, 414, 418, 417), Colour (171), Dextrose.), Mildly Thick NC Iced Coffee (Talbot) (Water, Maltodextrin, Hydrolysed Collagen, Sugar, Glycerine, Dietary Fibre (Inulin), Natural Flavours, Minerals (Calcium Carbonate, Magnesium Oxide, Ferric Pyrophosphate, Zinc Sulphate, Chromium Chloride, Copper Sulphate, Manganese Sulphate, Sodium Molybdate, Sodium Selenite, Potassium Iodide), Vitamins (Ascorbic Acid, Dl-Alpha-Tocopherol Acetate, Retinol Acetate, Niacinamide, Cholecalciferol, Calcium Pantothenate, Riboflavin, Pyridoxine Hydrochloride, Thiamin Hydrochloride, Phytonadione, Cyanocobalamin, Folic Acid, Biotin), Stabilisers (332, 450, 331), Thickeners (415, 414, 418, 417), Caramelised Sugar, Colour (171), Dextrose.)</v>
          </cell>
          <cell r="L415">
            <v>15</v>
          </cell>
          <cell r="M415">
            <v>0.45</v>
          </cell>
          <cell r="N415">
            <v>48</v>
          </cell>
          <cell r="P415">
            <v>301</v>
          </cell>
          <cell r="S415">
            <v>83</v>
          </cell>
          <cell r="T415">
            <v>253</v>
          </cell>
          <cell r="U415">
            <v>344</v>
          </cell>
          <cell r="Y415">
            <v>0.26200000000000001</v>
          </cell>
          <cell r="Z415">
            <v>4.5999999999999996</v>
          </cell>
          <cell r="AA415">
            <v>21.44</v>
          </cell>
          <cell r="AB415">
            <v>1110</v>
          </cell>
          <cell r="AD415" t="str">
            <v/>
          </cell>
          <cell r="AE415" t="str">
            <v/>
          </cell>
          <cell r="AF415" t="str">
            <v/>
          </cell>
          <cell r="AG415">
            <v>1</v>
          </cell>
          <cell r="AH415">
            <v>175</v>
          </cell>
          <cell r="AI415" t="str">
            <v>Serve</v>
          </cell>
          <cell r="AJ415">
            <v>0</v>
          </cell>
        </row>
        <row r="416">
          <cell r="D416">
            <v>40364</v>
          </cell>
          <cell r="I416" t="str">
            <v>Milk</v>
          </cell>
          <cell r="J416" t="str">
            <v>Mildly Thick Pro Caramel (Water, Maltodextrin, Hydrolysed Collagen, Sugar, Dietary Fibre (Inulin), Thickeners (415, 414, 418, 417), Natural Flavours, Stabilisers (331, 452, 450), Colours (Caramelised Sugar, 171).), Mildly Thick Pro Lemon Lime (Water, Sugar, Hydrolysed Collagen, Dietary Fibre (Inulin), Acidity Regulators (338, 330), Mineral Salt (452, 450), Thickener (415), Natural Flavours, Preservative (202), Carthamus Extract, Gardenia Extract.)</v>
          </cell>
          <cell r="L416">
            <v>15.05</v>
          </cell>
          <cell r="M416">
            <v>0</v>
          </cell>
          <cell r="N416">
            <v>35</v>
          </cell>
          <cell r="P416">
            <v>0</v>
          </cell>
          <cell r="S416">
            <v>0</v>
          </cell>
          <cell r="T416">
            <v>7</v>
          </cell>
          <cell r="U416">
            <v>339</v>
          </cell>
          <cell r="Y416">
            <v>0</v>
          </cell>
          <cell r="Z416">
            <v>5.8</v>
          </cell>
          <cell r="AA416">
            <v>16.71</v>
          </cell>
          <cell r="AB416">
            <v>888</v>
          </cell>
          <cell r="AD416" t="str">
            <v/>
          </cell>
          <cell r="AE416" t="str">
            <v/>
          </cell>
          <cell r="AF416" t="str">
            <v/>
          </cell>
          <cell r="AG416">
            <v>1</v>
          </cell>
          <cell r="AH416">
            <v>175</v>
          </cell>
          <cell r="AI416" t="str">
            <v>Serve</v>
          </cell>
          <cell r="AJ416">
            <v>0</v>
          </cell>
        </row>
        <row r="417">
          <cell r="D417">
            <v>35171</v>
          </cell>
          <cell r="I417" t="str">
            <v>Milk</v>
          </cell>
          <cell r="J417" t="str">
            <v>Milk Chocolate Big M (Reduced Fat Milk,Sugar,Cocoa Powder(0.3%)Flavour,Vegetable Gum(Carrageenan),Natural Colour ( Carmine)), Milk Chocolate Nippy's PC (Reduced Fat Milk,Sugar,Chocolate Premix,Imitation Vanilla Flavour,Chocolate Flavour), Milk Iced Coffee Nippy's PC (Reduced Fat Milk,Sugar,Coffee Powder,Coffee Flavour,Emulsin Bnip 2), Milk Strawberry Big M (Reduced Fat Milk,Sugar,Flavour,Vegetable Gum(Carrageenan),Natural Colour ( Carmine))</v>
          </cell>
          <cell r="L417">
            <v>31.25</v>
          </cell>
          <cell r="M417">
            <v>16.75</v>
          </cell>
          <cell r="N417">
            <v>92</v>
          </cell>
          <cell r="P417">
            <v>1085</v>
          </cell>
          <cell r="S417">
            <v>955</v>
          </cell>
          <cell r="T417">
            <v>1450</v>
          </cell>
          <cell r="U417">
            <v>378</v>
          </cell>
          <cell r="Y417">
            <v>11.75</v>
          </cell>
          <cell r="Z417">
            <v>0</v>
          </cell>
          <cell r="AA417">
            <v>83.75</v>
          </cell>
          <cell r="AB417">
            <v>2722</v>
          </cell>
          <cell r="AD417" t="str">
            <v/>
          </cell>
          <cell r="AE417" t="str">
            <v/>
          </cell>
          <cell r="AF417" t="str">
            <v/>
          </cell>
          <cell r="AG417">
            <v>1</v>
          </cell>
          <cell r="AH417">
            <v>1000</v>
          </cell>
          <cell r="AI417" t="str">
            <v>Serve</v>
          </cell>
          <cell r="AJ417">
            <v>0</v>
          </cell>
        </row>
        <row r="418">
          <cell r="D418">
            <v>35915</v>
          </cell>
          <cell r="I418" t="str">
            <v>Milk, Sulphites, Soy</v>
          </cell>
          <cell r="J418" t="str">
            <v>Chicken Diced Thigh Free Range 15x15mm, Water, Broccoli Diced Stem Only 5mm, Pumpkin Diced 5mm, Potato Flakes (Potato 99.50%, Emulsifier (471), Food Acid (330)), Onion Diced 5mm, Tinned Apricot Halves (Apricots (60%), Reconstituted Pear Juice (39%), Antioxidant (300)), Apricot Jam (Sugar, Apricot (40%), Food Acid (Citric Acid), Gelling Agent (Pectin).), Margarine (Vegetable Oil, Water, Salt, Milk Fat, Emulsifiers (471, Soy Lecithin), Preservative (Potassium Sorbate), Acidity Regulator (Citric Acid), Vitamins A &amp; D, Natural Colour (Carotene), Natural Flavour.), Milk Powder, Capsicum Green Diced 5mm, Capsicum Red Diced 5mm, Salt Cooking ((Sodium Chloride), Anticaking Agent (535)), Oil Vegetable (Vegetable Oil, Antifoam (900A)), Starch Col Flo 67 Thickener (Modified Corn Starch), Fresh Chives, Pepper White Ground</v>
          </cell>
          <cell r="L418">
            <v>22.16</v>
          </cell>
          <cell r="M418">
            <v>9.68</v>
          </cell>
          <cell r="N418">
            <v>24</v>
          </cell>
          <cell r="P418">
            <v>108</v>
          </cell>
          <cell r="S418">
            <v>330</v>
          </cell>
          <cell r="T418">
            <v>1030</v>
          </cell>
          <cell r="U418">
            <v>343</v>
          </cell>
          <cell r="Y418">
            <v>3.2930000000000001</v>
          </cell>
          <cell r="Z418">
            <v>5.5</v>
          </cell>
          <cell r="AA418">
            <v>10.83</v>
          </cell>
          <cell r="AB418">
            <v>1196</v>
          </cell>
          <cell r="AD418" t="str">
            <v/>
          </cell>
          <cell r="AE418" t="str">
            <v/>
          </cell>
          <cell r="AF418" t="str">
            <v/>
          </cell>
          <cell r="AG418">
            <v>1</v>
          </cell>
          <cell r="AH418">
            <v>310</v>
          </cell>
          <cell r="AI418" t="str">
            <v>Serve</v>
          </cell>
          <cell r="AJ418">
            <v>0</v>
          </cell>
        </row>
        <row r="419">
          <cell r="D419">
            <v>36162</v>
          </cell>
          <cell r="I419" t="str">
            <v>Milk, Sulphites, Soy</v>
          </cell>
          <cell r="J419" t="str">
            <v>Chicken Diced Thigh Free Range 15x15mm, Cabbage Green Shredded 5mm, Water, Carrot Diced 5mm, Potato Flakes (Potato 99.50%, Emulsifier (471), Food Acid (330)), Onion Diced 5mm, Tinned Apricot Halves (Apricots (60%), Reconstituted Pear Juice (39%), Antioxidant (300)), Apricot Jam (Sugar, Apricot (40%), Food Acid (Citric Acid), Gelling Agent (Pectin).), Margarine (Vegetable Oil, Water, Salt, Milk Fat, Emulsifiers (471, Soy Lecithin), Preservative (Potassium Sorbate), Acidity Regulator (Citric Acid), Vitamins A &amp; D, Natural Colour (Carotene), Natural Flavour.), Milk Powder, Capsicum Green Diced 5mm, Capsicum Red Diced 5mm, Salt Cooking ((Sodium Chloride), Anticaking Agent (535)), Oil Vegetable (Vegetable Oil, Antifoam (900A)), Starch Col Flo 67 Thickener (Modified Corn Starch), Fresh Chives, Pepper White Ground</v>
          </cell>
          <cell r="L419">
            <v>19</v>
          </cell>
          <cell r="M419">
            <v>9.34</v>
          </cell>
          <cell r="N419">
            <v>26</v>
          </cell>
          <cell r="P419">
            <v>117</v>
          </cell>
          <cell r="S419">
            <v>308</v>
          </cell>
          <cell r="T419">
            <v>962</v>
          </cell>
          <cell r="U419">
            <v>373</v>
          </cell>
          <cell r="Y419">
            <v>3.2639999999999998</v>
          </cell>
          <cell r="Z419">
            <v>5.8</v>
          </cell>
          <cell r="AA419">
            <v>13.88</v>
          </cell>
          <cell r="AB419">
            <v>1161</v>
          </cell>
          <cell r="AD419" t="str">
            <v/>
          </cell>
          <cell r="AE419" t="str">
            <v/>
          </cell>
          <cell r="AF419" t="str">
            <v/>
          </cell>
          <cell r="AG419">
            <v>1</v>
          </cell>
          <cell r="AH419">
            <v>310</v>
          </cell>
          <cell r="AI419" t="str">
            <v>Serve</v>
          </cell>
          <cell r="AJ419">
            <v>0</v>
          </cell>
        </row>
        <row r="420">
          <cell r="D420">
            <v>44766</v>
          </cell>
          <cell r="I420" t="str">
            <v>Milk, Sulphites, Soy</v>
          </cell>
          <cell r="J420" t="str">
            <v>Chicken Diced Thigh Free Range 15x15mm, Sweet Potato Diced 10mm, Water, Broccoli Diced Stem Only 5mm, Potato Flakes (Potato 99.50%, Emulsifier (471), Food Acid (330)), Onion Diced 5mm, Tinned Apricot Halves (Apricots (60%), Reconstituted Pear Juice (39%), Antioxidant (300)), Apricot Jam (Sugar, Apricot (40%), Food Acid (Citric Acid), Gelling Agent (Pectin).), Margarine (Vegetable Oil, Water, Salt, Milk Fat, Emulsifiers (471, Soy Lecithin), Preservative (Potassium Sorbate), Acidity Regulator (Citric Acid), Vitamins A &amp; D, Natural Colour (Carotene), Natural Flavour.), Milk Powder, Capsicum Green Diced 5mm, Capsicum Red Diced 5mm, Salt Cooking ((Sodium Chloride), Anticaking Agent (535)), Oil Vegetable (Vegetable Oil, Antifoam (900A)), Starch Col Flo 67 Thickener (Modified Corn Starch), Fresh Chives, Pepper White Ground</v>
          </cell>
          <cell r="L420">
            <v>22.38</v>
          </cell>
          <cell r="M420">
            <v>9.52</v>
          </cell>
          <cell r="N420">
            <v>31</v>
          </cell>
          <cell r="P420">
            <v>111</v>
          </cell>
          <cell r="S420">
            <v>334</v>
          </cell>
          <cell r="T420">
            <v>1021</v>
          </cell>
          <cell r="U420">
            <v>350</v>
          </cell>
          <cell r="Y420">
            <v>3.2639999999999998</v>
          </cell>
          <cell r="Z420">
            <v>6.2</v>
          </cell>
          <cell r="AA420">
            <v>12.15</v>
          </cell>
          <cell r="AB420">
            <v>1312</v>
          </cell>
          <cell r="AD420" t="str">
            <v/>
          </cell>
          <cell r="AE420" t="str">
            <v/>
          </cell>
          <cell r="AF420" t="str">
            <v/>
          </cell>
          <cell r="AG420">
            <v>1</v>
          </cell>
          <cell r="AH420">
            <v>310</v>
          </cell>
          <cell r="AI420" t="str">
            <v>Serve</v>
          </cell>
          <cell r="AJ420">
            <v>0</v>
          </cell>
        </row>
        <row r="421">
          <cell r="D421">
            <v>36183</v>
          </cell>
          <cell r="I421" t="str">
            <v>Sulphites, Milk, Soy</v>
          </cell>
          <cell r="J421" t="str">
            <v>Beef Mince Lean 90% V.L, Water, Broccoli Diced Stem Only 5mm, Pumpkin Diced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21">
            <v>29.58</v>
          </cell>
          <cell r="M421">
            <v>16.59</v>
          </cell>
          <cell r="N421">
            <v>23</v>
          </cell>
          <cell r="P421">
            <v>106</v>
          </cell>
          <cell r="S421">
            <v>383</v>
          </cell>
          <cell r="T421">
            <v>1161</v>
          </cell>
          <cell r="U421">
            <v>392</v>
          </cell>
          <cell r="Y421">
            <v>6.5039999999999996</v>
          </cell>
          <cell r="Z421">
            <v>5.2</v>
          </cell>
          <cell r="AA421">
            <v>6.19</v>
          </cell>
          <cell r="AB421">
            <v>1572</v>
          </cell>
          <cell r="AD421" t="str">
            <v/>
          </cell>
          <cell r="AE421" t="str">
            <v/>
          </cell>
          <cell r="AF421" t="str">
            <v/>
          </cell>
          <cell r="AG421">
            <v>1</v>
          </cell>
          <cell r="AH421">
            <v>310</v>
          </cell>
          <cell r="AI421" t="str">
            <v>Serve</v>
          </cell>
          <cell r="AJ421">
            <v>0</v>
          </cell>
        </row>
        <row r="422">
          <cell r="D422">
            <v>36084</v>
          </cell>
          <cell r="I422" t="str">
            <v>Sulphites, Milk, Soy</v>
          </cell>
          <cell r="J422" t="str">
            <v>Beef Mince Lean 90% V.L, Water, Broccoli Diced Stem Only 5mm, Cauliflower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22">
            <v>29.38</v>
          </cell>
          <cell r="M422">
            <v>16.579999999999998</v>
          </cell>
          <cell r="N422">
            <v>20</v>
          </cell>
          <cell r="P422">
            <v>102</v>
          </cell>
          <cell r="S422">
            <v>388</v>
          </cell>
          <cell r="T422">
            <v>1129</v>
          </cell>
          <cell r="U422">
            <v>401</v>
          </cell>
          <cell r="Y422">
            <v>6.4880000000000004</v>
          </cell>
          <cell r="Z422">
            <v>4.8</v>
          </cell>
          <cell r="AA422">
            <v>4.97</v>
          </cell>
          <cell r="AB422">
            <v>1516</v>
          </cell>
          <cell r="AD422" t="str">
            <v/>
          </cell>
          <cell r="AE422" t="str">
            <v/>
          </cell>
          <cell r="AF422" t="str">
            <v/>
          </cell>
          <cell r="AG422">
            <v>1</v>
          </cell>
          <cell r="AH422">
            <v>310</v>
          </cell>
          <cell r="AI422" t="str">
            <v>Serve</v>
          </cell>
          <cell r="AJ422">
            <v>0</v>
          </cell>
        </row>
        <row r="423">
          <cell r="D423">
            <v>36179</v>
          </cell>
          <cell r="I423" t="str">
            <v>Sulphites, Milk, Soy</v>
          </cell>
          <cell r="J423" t="str">
            <v>Beef Mince Lean 90% V.L, Water, Beans Aussie Butter &amp; Green, Carrot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23">
            <v>26.7</v>
          </cell>
          <cell r="M423">
            <v>16.47</v>
          </cell>
          <cell r="N423">
            <v>19</v>
          </cell>
          <cell r="P423">
            <v>114</v>
          </cell>
          <cell r="S423">
            <v>351</v>
          </cell>
          <cell r="T423">
            <v>1064</v>
          </cell>
          <cell r="U423">
            <v>393</v>
          </cell>
          <cell r="Y423">
            <v>6.56</v>
          </cell>
          <cell r="Z423">
            <v>5.7</v>
          </cell>
          <cell r="AA423">
            <v>5.99</v>
          </cell>
          <cell r="AB423">
            <v>1455</v>
          </cell>
          <cell r="AD423" t="str">
            <v/>
          </cell>
          <cell r="AE423" t="str">
            <v/>
          </cell>
          <cell r="AF423" t="str">
            <v/>
          </cell>
          <cell r="AG423">
            <v>1</v>
          </cell>
          <cell r="AH423">
            <v>310</v>
          </cell>
          <cell r="AI423" t="str">
            <v>Serve</v>
          </cell>
          <cell r="AJ423">
            <v>0</v>
          </cell>
        </row>
        <row r="424">
          <cell r="D424">
            <v>35957</v>
          </cell>
          <cell r="I424" t="str">
            <v>Sulphites</v>
          </cell>
          <cell r="J424" t="str">
            <v>Beef Mince Lean 90% V.L, Cabbage Green Shredded 5mm, Sweet Potato Diced 10mm, Carrot Diced 5mm, Swede Diced 5mm, Turnip Diced 5mm, Water, Gravy Powder Edlyn NFM (Thickener (1422), Cornflour (Maize), Salt, Flavour Enhancer (621)m Vegetable Protein Extract, Sugar, Colour (150c), Vegetable Oils, Spices, Flavour.)</v>
          </cell>
          <cell r="L424">
            <v>25.57</v>
          </cell>
          <cell r="M424">
            <v>11.44</v>
          </cell>
          <cell r="N424">
            <v>17</v>
          </cell>
          <cell r="P424">
            <v>73</v>
          </cell>
          <cell r="S424">
            <v>314</v>
          </cell>
          <cell r="T424">
            <v>1007</v>
          </cell>
          <cell r="U424">
            <v>155</v>
          </cell>
          <cell r="Y424">
            <v>4.5129999999999999</v>
          </cell>
          <cell r="Z424">
            <v>5.7</v>
          </cell>
          <cell r="AA424">
            <v>9.64</v>
          </cell>
          <cell r="AB424">
            <v>1216</v>
          </cell>
          <cell r="AD424" t="str">
            <v/>
          </cell>
          <cell r="AE424" t="str">
            <v/>
          </cell>
          <cell r="AF424" t="str">
            <v/>
          </cell>
          <cell r="AG424">
            <v>1</v>
          </cell>
          <cell r="AH424">
            <v>280</v>
          </cell>
          <cell r="AI424" t="str">
            <v>Serve</v>
          </cell>
          <cell r="AJ424">
            <v>0</v>
          </cell>
        </row>
        <row r="425">
          <cell r="D425">
            <v>36087</v>
          </cell>
          <cell r="I425" t="str">
            <v>Sulphites, Milk, Soy</v>
          </cell>
          <cell r="J425" t="str">
            <v>Beef Mince Lean 90% V.L,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25">
            <v>30.13</v>
          </cell>
          <cell r="M425">
            <v>16.89</v>
          </cell>
          <cell r="N425">
            <v>25</v>
          </cell>
          <cell r="P425">
            <v>109</v>
          </cell>
          <cell r="S425">
            <v>413</v>
          </cell>
          <cell r="T425">
            <v>1060</v>
          </cell>
          <cell r="U425">
            <v>412</v>
          </cell>
          <cell r="Y425">
            <v>6.4880000000000004</v>
          </cell>
          <cell r="Z425">
            <v>7.9</v>
          </cell>
          <cell r="AA425">
            <v>9.7799999999999994</v>
          </cell>
          <cell r="AB425">
            <v>1661</v>
          </cell>
          <cell r="AD425" t="str">
            <v>Soy</v>
          </cell>
          <cell r="AE425" t="str">
            <v/>
          </cell>
          <cell r="AF425" t="str">
            <v/>
          </cell>
          <cell r="AG425">
            <v>1</v>
          </cell>
          <cell r="AH425">
            <v>310</v>
          </cell>
          <cell r="AI425" t="str">
            <v>Serve</v>
          </cell>
          <cell r="AJ425">
            <v>0</v>
          </cell>
        </row>
        <row r="426">
          <cell r="D426">
            <v>35923</v>
          </cell>
          <cell r="I426" t="str">
            <v>Sulphites, Milk, Soy</v>
          </cell>
          <cell r="J426" t="str">
            <v>Beef Mince Lean 90% V.L, Water, Carrot Diced 5mm,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Honey, Gravy Powder Edlyn NFM (Thickener (1422), Cornflour (Maize), Salt, Flavour Enhancer (621)m Vegetable Protein Extract, Sugar, Colour (150c), Vegetable Oils, Spices, Flavour.), Salt Cooking ((Sodium Chloride), Anticaking Agent (535))</v>
          </cell>
          <cell r="L426">
            <v>26.66</v>
          </cell>
          <cell r="M426">
            <v>16.43</v>
          </cell>
          <cell r="N426">
            <v>25</v>
          </cell>
          <cell r="P426">
            <v>101</v>
          </cell>
          <cell r="S426">
            <v>360</v>
          </cell>
          <cell r="T426">
            <v>1057</v>
          </cell>
          <cell r="U426">
            <v>438</v>
          </cell>
          <cell r="Y426">
            <v>6.5350000000000001</v>
          </cell>
          <cell r="Z426">
            <v>4.0999999999999996</v>
          </cell>
          <cell r="AA426">
            <v>12.12</v>
          </cell>
          <cell r="AB426">
            <v>1542</v>
          </cell>
          <cell r="AD426" t="str">
            <v/>
          </cell>
          <cell r="AE426" t="str">
            <v/>
          </cell>
          <cell r="AF426" t="str">
            <v/>
          </cell>
          <cell r="AG426">
            <v>1</v>
          </cell>
          <cell r="AH426">
            <v>310</v>
          </cell>
          <cell r="AI426" t="str">
            <v>Serve</v>
          </cell>
          <cell r="AJ426">
            <v>0</v>
          </cell>
        </row>
        <row r="427">
          <cell r="D427">
            <v>36078</v>
          </cell>
          <cell r="I427" t="str">
            <v>Sulphites, Milk, Soy</v>
          </cell>
          <cell r="J427" t="str">
            <v>Beef Mince Lean 90% V.L,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Honey, Gravy Powder Edlyn NFM (Thickener (1422), Cornflour (Maize), Salt, Flavour Enhancer (621)m Vegetable Protein Extract, Sugar, Colour (150c), Vegetable Oils, Spices, Flavour.), Salt Cooking ((Sodium Chloride), Anticaking Agent (535))</v>
          </cell>
          <cell r="L427">
            <v>30.18</v>
          </cell>
          <cell r="M427">
            <v>16.93</v>
          </cell>
          <cell r="N427">
            <v>29</v>
          </cell>
          <cell r="P427">
            <v>109</v>
          </cell>
          <cell r="S427">
            <v>413</v>
          </cell>
          <cell r="T427">
            <v>1063</v>
          </cell>
          <cell r="U427">
            <v>413</v>
          </cell>
          <cell r="Y427">
            <v>6.5350000000000001</v>
          </cell>
          <cell r="Z427">
            <v>7.9</v>
          </cell>
          <cell r="AA427">
            <v>13.63</v>
          </cell>
          <cell r="AB427">
            <v>1727</v>
          </cell>
          <cell r="AD427" t="str">
            <v>Soy</v>
          </cell>
          <cell r="AE427" t="str">
            <v/>
          </cell>
          <cell r="AF427" t="str">
            <v/>
          </cell>
          <cell r="AG427">
            <v>1</v>
          </cell>
          <cell r="AH427">
            <v>310</v>
          </cell>
          <cell r="AI427" t="str">
            <v>Serve</v>
          </cell>
          <cell r="AJ427">
            <v>0</v>
          </cell>
        </row>
        <row r="428">
          <cell r="D428">
            <v>44805</v>
          </cell>
          <cell r="I428" t="str">
            <v>Milk, Sulphites, Soy</v>
          </cell>
          <cell r="J428" t="str">
            <v>Beef Mince Lean 90% V.L, Water, Broccoli Diced Stem Only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28">
            <v>29.41</v>
          </cell>
          <cell r="M428">
            <v>16.66</v>
          </cell>
          <cell r="N428">
            <v>19</v>
          </cell>
          <cell r="P428">
            <v>103</v>
          </cell>
          <cell r="S428">
            <v>380</v>
          </cell>
          <cell r="T428">
            <v>1157</v>
          </cell>
          <cell r="U428">
            <v>389</v>
          </cell>
          <cell r="Y428">
            <v>6.5170000000000003</v>
          </cell>
          <cell r="Z428">
            <v>4.8</v>
          </cell>
          <cell r="AA428">
            <v>5.39</v>
          </cell>
          <cell r="AB428">
            <v>1509</v>
          </cell>
          <cell r="AD428" t="str">
            <v/>
          </cell>
          <cell r="AE428" t="str">
            <v/>
          </cell>
          <cell r="AF428" t="str">
            <v/>
          </cell>
          <cell r="AG428">
            <v>1</v>
          </cell>
          <cell r="AH428">
            <v>310</v>
          </cell>
          <cell r="AI428" t="str">
            <v>Serve</v>
          </cell>
          <cell r="AJ428">
            <v>0</v>
          </cell>
        </row>
        <row r="429">
          <cell r="D429">
            <v>44768</v>
          </cell>
          <cell r="I429" t="str">
            <v>Milk, Sulphites, Soy</v>
          </cell>
          <cell r="J429" t="str">
            <v>Beef Mince Lean 90% V.L, Water, Sweet Potato Diced 10mm, Broccoli Diced Stem Only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29">
            <v>29.64</v>
          </cell>
          <cell r="M429">
            <v>16.5</v>
          </cell>
          <cell r="N429">
            <v>26</v>
          </cell>
          <cell r="P429">
            <v>107</v>
          </cell>
          <cell r="S429">
            <v>384</v>
          </cell>
          <cell r="T429">
            <v>1147</v>
          </cell>
          <cell r="U429">
            <v>396</v>
          </cell>
          <cell r="Y429">
            <v>6.4880000000000004</v>
          </cell>
          <cell r="Z429">
            <v>5.5</v>
          </cell>
          <cell r="AA429">
            <v>6.71</v>
          </cell>
          <cell r="AB429">
            <v>1625</v>
          </cell>
          <cell r="AD429" t="str">
            <v/>
          </cell>
          <cell r="AE429" t="str">
            <v/>
          </cell>
          <cell r="AF429" t="str">
            <v/>
          </cell>
          <cell r="AG429">
            <v>1</v>
          </cell>
          <cell r="AH429">
            <v>310</v>
          </cell>
          <cell r="AI429" t="str">
            <v>Serve</v>
          </cell>
          <cell r="AJ429">
            <v>0</v>
          </cell>
        </row>
        <row r="430">
          <cell r="D430">
            <v>44810</v>
          </cell>
          <cell r="I430" t="str">
            <v>Milk, Sulphites, Soy</v>
          </cell>
          <cell r="J430" t="str">
            <v>Beef Mince Lean 90% V.L, Water, Sweet Potato Diced 10mm, Beans Green Cross Cut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30">
            <v>27.34</v>
          </cell>
          <cell r="M430">
            <v>16.43</v>
          </cell>
          <cell r="N430">
            <v>27</v>
          </cell>
          <cell r="P430">
            <v>116</v>
          </cell>
          <cell r="S430">
            <v>353</v>
          </cell>
          <cell r="T430">
            <v>1107</v>
          </cell>
          <cell r="U430">
            <v>382</v>
          </cell>
          <cell r="Y430">
            <v>6.4880000000000004</v>
          </cell>
          <cell r="Z430">
            <v>6.5</v>
          </cell>
          <cell r="AA430">
            <v>7.65</v>
          </cell>
          <cell r="AB430">
            <v>1610</v>
          </cell>
          <cell r="AD430" t="str">
            <v/>
          </cell>
          <cell r="AE430" t="str">
            <v/>
          </cell>
          <cell r="AF430" t="str">
            <v/>
          </cell>
          <cell r="AG430">
            <v>1</v>
          </cell>
          <cell r="AH430">
            <v>310</v>
          </cell>
          <cell r="AI430" t="str">
            <v>Serve</v>
          </cell>
          <cell r="AJ430">
            <v>0</v>
          </cell>
        </row>
        <row r="431">
          <cell r="D431">
            <v>44780</v>
          </cell>
          <cell r="I431" t="str">
            <v>Sulphites, Milk, Soy</v>
          </cell>
          <cell r="J431" t="str">
            <v>Beef Mince Lean 90% V.L, Water, Peas Frozen,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31">
            <v>30.92</v>
          </cell>
          <cell r="M431">
            <v>17.09</v>
          </cell>
          <cell r="N431">
            <v>25</v>
          </cell>
          <cell r="P431">
            <v>102</v>
          </cell>
          <cell r="S431">
            <v>412</v>
          </cell>
          <cell r="T431">
            <v>1095</v>
          </cell>
          <cell r="U431">
            <v>377</v>
          </cell>
          <cell r="Y431">
            <v>6.5170000000000003</v>
          </cell>
          <cell r="Z431">
            <v>6.8</v>
          </cell>
          <cell r="AA431">
            <v>8.6300000000000008</v>
          </cell>
          <cell r="AB431">
            <v>1674</v>
          </cell>
          <cell r="AD431" t="str">
            <v>Soy</v>
          </cell>
          <cell r="AE431" t="str">
            <v/>
          </cell>
          <cell r="AF431" t="str">
            <v/>
          </cell>
          <cell r="AG431">
            <v>1</v>
          </cell>
          <cell r="AH431">
            <v>310</v>
          </cell>
          <cell r="AI431" t="str">
            <v>Serve</v>
          </cell>
          <cell r="AJ431">
            <v>0</v>
          </cell>
        </row>
        <row r="432">
          <cell r="D432">
            <v>44778</v>
          </cell>
          <cell r="I432" t="str">
            <v>Sulphites, Milk, Soy</v>
          </cell>
          <cell r="J432" t="str">
            <v>Beef Mince Lean 90% V.L, Water, Cabbage Purple Shredded 05mm,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32">
            <v>27.28</v>
          </cell>
          <cell r="M432">
            <v>16.36</v>
          </cell>
          <cell r="N432">
            <v>28</v>
          </cell>
          <cell r="P432">
            <v>109</v>
          </cell>
          <cell r="S432">
            <v>362</v>
          </cell>
          <cell r="T432">
            <v>1113</v>
          </cell>
          <cell r="U432">
            <v>391</v>
          </cell>
          <cell r="Y432">
            <v>6.4880000000000004</v>
          </cell>
          <cell r="Z432">
            <v>4.7</v>
          </cell>
          <cell r="AA432">
            <v>8.61</v>
          </cell>
          <cell r="AB432">
            <v>1602</v>
          </cell>
          <cell r="AD432" t="str">
            <v/>
          </cell>
          <cell r="AE432" t="str">
            <v/>
          </cell>
          <cell r="AF432" t="str">
            <v/>
          </cell>
          <cell r="AG432">
            <v>1</v>
          </cell>
          <cell r="AH432">
            <v>310</v>
          </cell>
          <cell r="AI432" t="str">
            <v>Serve</v>
          </cell>
          <cell r="AJ432">
            <v>0</v>
          </cell>
        </row>
        <row r="433">
          <cell r="D433">
            <v>44838</v>
          </cell>
          <cell r="I433" t="str">
            <v>Milk, Sulphites, Soy</v>
          </cell>
          <cell r="J433" t="str">
            <v>Beef Mince Lean 90% V.L, Water, Sweet Potato Diced 10mm,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33">
            <v>27.63</v>
          </cell>
          <cell r="M433">
            <v>16.43</v>
          </cell>
          <cell r="N433">
            <v>28</v>
          </cell>
          <cell r="P433">
            <v>97</v>
          </cell>
          <cell r="S433">
            <v>364</v>
          </cell>
          <cell r="T433">
            <v>1080</v>
          </cell>
          <cell r="U433">
            <v>409</v>
          </cell>
          <cell r="Y433">
            <v>6.4880000000000004</v>
          </cell>
          <cell r="Z433">
            <v>3.7</v>
          </cell>
          <cell r="AA433">
            <v>8.44</v>
          </cell>
          <cell r="AB433">
            <v>1604</v>
          </cell>
          <cell r="AD433" t="str">
            <v/>
          </cell>
          <cell r="AE433" t="str">
            <v/>
          </cell>
          <cell r="AF433" t="str">
            <v/>
          </cell>
          <cell r="AG433">
            <v>1</v>
          </cell>
          <cell r="AH433">
            <v>310</v>
          </cell>
          <cell r="AI433" t="str">
            <v>Serve</v>
          </cell>
          <cell r="AJ433">
            <v>0</v>
          </cell>
        </row>
        <row r="434">
          <cell r="D434">
            <v>36158</v>
          </cell>
          <cell r="I434" t="str">
            <v>Sulphites, Milk, Soy</v>
          </cell>
          <cell r="J434" t="str">
            <v>Beef Mince Lean 90% V.L, Water, Pumpkin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34">
            <v>27.13</v>
          </cell>
          <cell r="M434">
            <v>16.600000000000001</v>
          </cell>
          <cell r="N434">
            <v>25</v>
          </cell>
          <cell r="P434">
            <v>98</v>
          </cell>
          <cell r="S434">
            <v>352</v>
          </cell>
          <cell r="T434">
            <v>1087</v>
          </cell>
          <cell r="U434">
            <v>377</v>
          </cell>
          <cell r="Y434">
            <v>6.5170000000000003</v>
          </cell>
          <cell r="Z434">
            <v>3.6</v>
          </cell>
          <cell r="AA434">
            <v>7.96</v>
          </cell>
          <cell r="AB434">
            <v>1555</v>
          </cell>
          <cell r="AD434" t="str">
            <v/>
          </cell>
          <cell r="AE434" t="str">
            <v/>
          </cell>
          <cell r="AF434" t="str">
            <v/>
          </cell>
          <cell r="AG434">
            <v>1</v>
          </cell>
          <cell r="AH434">
            <v>310</v>
          </cell>
          <cell r="AI434" t="str">
            <v>Serve</v>
          </cell>
          <cell r="AJ434">
            <v>0</v>
          </cell>
        </row>
        <row r="435">
          <cell r="D435">
            <v>36033</v>
          </cell>
          <cell r="I435" t="str">
            <v>Sulphites, Milk, Soy</v>
          </cell>
          <cell r="J435" t="str">
            <v>Beef Mince Lean 90% V.L, Water, Cabbage Green Shredded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35">
            <v>27.28</v>
          </cell>
          <cell r="M435">
            <v>16.36</v>
          </cell>
          <cell r="N435">
            <v>28</v>
          </cell>
          <cell r="P435">
            <v>109</v>
          </cell>
          <cell r="S435">
            <v>362</v>
          </cell>
          <cell r="T435">
            <v>1113</v>
          </cell>
          <cell r="U435">
            <v>391</v>
          </cell>
          <cell r="Y435">
            <v>6.4880000000000004</v>
          </cell>
          <cell r="Z435">
            <v>4.7</v>
          </cell>
          <cell r="AA435">
            <v>8.61</v>
          </cell>
          <cell r="AB435">
            <v>1602</v>
          </cell>
          <cell r="AD435" t="str">
            <v/>
          </cell>
          <cell r="AE435" t="str">
            <v/>
          </cell>
          <cell r="AF435" t="str">
            <v/>
          </cell>
          <cell r="AG435">
            <v>1</v>
          </cell>
          <cell r="AH435">
            <v>310</v>
          </cell>
          <cell r="AI435" t="str">
            <v>Serve</v>
          </cell>
          <cell r="AJ435">
            <v>0</v>
          </cell>
        </row>
        <row r="436">
          <cell r="D436">
            <v>35910</v>
          </cell>
          <cell r="I436" t="str">
            <v>Sulphites, Milk, Soy</v>
          </cell>
          <cell r="J436" t="str">
            <v>Beef Mince Lean 90% V.L, Water, Sweet Potato Diced 10mm,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36">
            <v>26.73</v>
          </cell>
          <cell r="M436">
            <v>16.399999999999999</v>
          </cell>
          <cell r="N436">
            <v>28</v>
          </cell>
          <cell r="P436">
            <v>99</v>
          </cell>
          <cell r="S436">
            <v>365</v>
          </cell>
          <cell r="T436">
            <v>1100</v>
          </cell>
          <cell r="U436">
            <v>385</v>
          </cell>
          <cell r="Y436">
            <v>6.4880000000000004</v>
          </cell>
          <cell r="Z436">
            <v>4.0999999999999996</v>
          </cell>
          <cell r="AA436">
            <v>8.42</v>
          </cell>
          <cell r="AB436">
            <v>1592</v>
          </cell>
          <cell r="AD436" t="str">
            <v/>
          </cell>
          <cell r="AE436" t="str">
            <v/>
          </cell>
          <cell r="AF436" t="str">
            <v/>
          </cell>
          <cell r="AG436">
            <v>1</v>
          </cell>
          <cell r="AH436">
            <v>310</v>
          </cell>
          <cell r="AI436" t="str">
            <v>Serve</v>
          </cell>
          <cell r="AJ436">
            <v>0</v>
          </cell>
        </row>
        <row r="437">
          <cell r="D437">
            <v>36050</v>
          </cell>
          <cell r="I437" t="str">
            <v>Sulphites, Milk, Soy</v>
          </cell>
          <cell r="J437" t="str">
            <v>Beef Mince Lean 90% V.L, Water, Pumpkin Diced 5mm, Swede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437">
            <v>26.67</v>
          </cell>
          <cell r="M437">
            <v>16.489999999999998</v>
          </cell>
          <cell r="N437">
            <v>24</v>
          </cell>
          <cell r="P437">
            <v>98</v>
          </cell>
          <cell r="S437">
            <v>363</v>
          </cell>
          <cell r="T437">
            <v>1114</v>
          </cell>
          <cell r="U437">
            <v>382</v>
          </cell>
          <cell r="Y437">
            <v>6.5039999999999996</v>
          </cell>
          <cell r="Z437">
            <v>3.8</v>
          </cell>
          <cell r="AA437">
            <v>7.89</v>
          </cell>
          <cell r="AB437">
            <v>1540</v>
          </cell>
          <cell r="AD437" t="str">
            <v/>
          </cell>
          <cell r="AE437" t="str">
            <v/>
          </cell>
          <cell r="AF437" t="str">
            <v/>
          </cell>
          <cell r="AG437">
            <v>1</v>
          </cell>
          <cell r="AH437">
            <v>310</v>
          </cell>
          <cell r="AI437" t="str">
            <v>Serve</v>
          </cell>
          <cell r="AJ437">
            <v>0</v>
          </cell>
        </row>
        <row r="438">
          <cell r="D438">
            <v>42491</v>
          </cell>
          <cell r="I438" t="str">
            <v>Milk, Sulphites, Soy, Wheat</v>
          </cell>
          <cell r="J438" t="str">
            <v>Water, Cauliflower Diced 5mm, Pumpkin Diced 5mm, Potato Flakes (Potato 99.50%, Emulsifier (471), Food Acid (330)), Beef Cheek Diced 35mm, Margarine (Vegetable Oil, Water, Salt, Milk Fat, Emulsifiers (471, Soy Lecithin), Preservative (Potassium Sorbate), Acidity Regulator (Citric Acid), Vitamins A &amp; D, Natural Colour (Carotene), Natural Flavour.), Milk Powder, Onion Diced 10mm, Tinned Tomato Paste (Concentrated Tomatoes (99%), Salt), Gravy Powder Edlyn NFM (Thickener (1422), Cornflour (Maize), Salt, Flavour Enhancer (621)m Vegetable Protein Extract, Sugar, Colour (150c), Vegetable Oils, Spices, Flavour.), Salt Cooking ((Sodium Chloride), Anticaking Agent (535)), Parsley Chopped, Sweet Paprika (Paprika (99%), Anti-Caking Agent (551)), Garlic Crushed (Garlic, Salt), Starch Col Flo 67 Thickener (Modified Corn Starch), Pepper White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Potato Diced 10mm</v>
          </cell>
          <cell r="L438">
            <v>6.94</v>
          </cell>
          <cell r="M438">
            <v>5.69</v>
          </cell>
          <cell r="N438">
            <v>21</v>
          </cell>
          <cell r="P438">
            <v>88</v>
          </cell>
          <cell r="S438">
            <v>149</v>
          </cell>
          <cell r="T438">
            <v>744</v>
          </cell>
          <cell r="U438">
            <v>335</v>
          </cell>
          <cell r="Y438">
            <v>2.1539999999999999</v>
          </cell>
          <cell r="Z438">
            <v>3.1</v>
          </cell>
          <cell r="AA438">
            <v>7.27</v>
          </cell>
          <cell r="AB438">
            <v>715</v>
          </cell>
          <cell r="AD438" t="str">
            <v>Milk, Sesame</v>
          </cell>
          <cell r="AE438" t="str">
            <v/>
          </cell>
          <cell r="AF438" t="str">
            <v/>
          </cell>
          <cell r="AG438">
            <v>1</v>
          </cell>
          <cell r="AH438">
            <v>310</v>
          </cell>
          <cell r="AI438" t="str">
            <v>Serve</v>
          </cell>
          <cell r="AJ438">
            <v>0</v>
          </cell>
        </row>
        <row r="439">
          <cell r="D439">
            <v>36071</v>
          </cell>
          <cell r="I439" t="str">
            <v>Milk, Sulphites, Soy</v>
          </cell>
          <cell r="J439" t="str">
            <v>Beef Blade Diced 15mm 90%L, Water, Carrot Diced 5mm, Pumpkin Diced 5mm, Potato Flakes (Potato 99.50%, Emulsifier (471), Food Acid (330)), Onion Diced 10mm, Tomato crushed pouch (Tomato (99.8%) (Reconstituted Tomato Paste (Tomato Paste, Water), Acidity Regulator (330)), Sultanas (Sultana (99%), Vegetable Oil), Celery Diced 5mm, Margarine (Vegetable Oil, Water, Salt, Milk Fat, Emulsifiers (471, Soy Lecithin), Preservative (Potassium Sorbate), Acidity Regulator (Citric Acid), Vitamins A &amp; D, Natural Colour (Carotene), Natural Flavour.), Milk Powder, Salt Cooking ((Sodium Chloride), Anticaking Agent (535)), Brown Sugar, Curry Powder (Coriander, Turmeric, Fennel, Pepper, Cumin, Chilli, Fenugreek, Garlic, Ginger, Salt), Coriander Chopped, Garlic Crushed (Garlic, Salt), Ginger Ground, Turmeric</v>
          </cell>
          <cell r="L439">
            <v>24.05</v>
          </cell>
          <cell r="M439">
            <v>8.73</v>
          </cell>
          <cell r="N439">
            <v>29</v>
          </cell>
          <cell r="P439">
            <v>113</v>
          </cell>
          <cell r="S439">
            <v>305</v>
          </cell>
          <cell r="T439">
            <v>1107</v>
          </cell>
          <cell r="U439">
            <v>420</v>
          </cell>
          <cell r="Y439">
            <v>3.4649999999999999</v>
          </cell>
          <cell r="Z439">
            <v>5.5</v>
          </cell>
          <cell r="AA439">
            <v>14.91</v>
          </cell>
          <cell r="AB439">
            <v>1265</v>
          </cell>
          <cell r="AD439" t="str">
            <v/>
          </cell>
          <cell r="AE439" t="str">
            <v/>
          </cell>
          <cell r="AF439" t="str">
            <v/>
          </cell>
          <cell r="AG439">
            <v>1</v>
          </cell>
          <cell r="AH439">
            <v>310</v>
          </cell>
          <cell r="AI439" t="str">
            <v>Serve</v>
          </cell>
          <cell r="AJ439">
            <v>0</v>
          </cell>
        </row>
        <row r="440">
          <cell r="D440">
            <v>36200</v>
          </cell>
          <cell r="I440" t="str">
            <v>Sulphites, Milk, Soy</v>
          </cell>
          <cell r="J440" t="str">
            <v>Water, Beef Blade Diced 15mm 90%L, Beans Aussie Butter &amp; Green, Carrot Diced 5mm, Zucchini Diced 10mm, Potato Flakes (Potato 99.50%, Emulsifier (471), Food Acid (330)), Celery Diced 5mm, Wine Dry Red Claret (Wine, Preservative (202, 220)), Margarine (Vegetable Oil, Water, Salt, Milk Fat, Emulsifiers (471, Soy Lecithin), Preservative (Potassium Sorbate), Acidity Regulator (Citric Acid), Vitamins A &amp; D, Natural Colour (Carotene), Natural Flavour.), Potato Diced 10mm, Milk Powder, Starch Col Flo 67 Thickener (Modified Corn Starch), Mustard Dijon (Water, Mustard Seed (18%), Salt, Sugar, Food Acid (Acetic), Turmeric), Mustard Seeded (Water, Mustard Seed 28%, Salt, Sugar, Food Acid (Acetic), Herbs, Spices, Garlic Extract), Salt Cooking ((Sodium Chloride), Anticaking Agent (535)), Tinned Tomato Paste (Concentrated Tomatoes (99%), Salt), Thyme Leaves, Garlic Crushed (Garlic, Salt)</v>
          </cell>
          <cell r="L440">
            <v>21.37</v>
          </cell>
          <cell r="M440">
            <v>8.18</v>
          </cell>
          <cell r="N440">
            <v>22</v>
          </cell>
          <cell r="P440">
            <v>127</v>
          </cell>
          <cell r="S440">
            <v>288</v>
          </cell>
          <cell r="T440">
            <v>1060</v>
          </cell>
          <cell r="U440">
            <v>369</v>
          </cell>
          <cell r="Y440">
            <v>3.1890000000000001</v>
          </cell>
          <cell r="Z440">
            <v>6.7</v>
          </cell>
          <cell r="AA440">
            <v>7.54</v>
          </cell>
          <cell r="AB440">
            <v>1139</v>
          </cell>
          <cell r="AD440" t="str">
            <v>Peanuts</v>
          </cell>
          <cell r="AE440" t="str">
            <v/>
          </cell>
          <cell r="AF440" t="str">
            <v/>
          </cell>
          <cell r="AG440">
            <v>1</v>
          </cell>
          <cell r="AH440">
            <v>310</v>
          </cell>
          <cell r="AI440" t="str">
            <v>Serve</v>
          </cell>
          <cell r="AJ440">
            <v>0</v>
          </cell>
        </row>
        <row r="441">
          <cell r="D441">
            <v>36030</v>
          </cell>
          <cell r="I441" t="str">
            <v>Sulphites, Milk, Soy</v>
          </cell>
          <cell r="J441" t="str">
            <v>Water, Beef Blade Diced 15mm 90%L, Peas Frozen, Pumpkin Diced 5mm, Sweet Potato Diced 10mm, Carrot Diced 5mm, Potato Flakes (Potato 99.50%, Emulsifier (471), Food Acid (330)), Celery Diced 5mm, Wine Dry Red Claret (Wine, Preservative (202, 220)), Margarine (Vegetable Oil, Water, Salt, Milk Fat, Emulsifiers (471, Soy Lecithin), Preservative (Potassium Sorbate), Acidity Regulator (Citric Acid), Vitamins A &amp; D, Natural Colour (Carotene), Natural Flavour.), Potato Diced 10mm, Milk Powder, Starch Col Flo 67 Thickener (Modified Corn Starch), Mustard Dijon (Water, Mustard Seed (18%), Salt, Sugar, Food Acid (Acetic), Turmeric), Mustard Seeded (Water, Mustard Seed 28%, Salt, Sugar, Food Acid (Acetic), Herbs, Spices, Garlic Extract), Salt Cooking ((Sodium Chloride), Anticaking Agent (535)), Tinned Tomato Paste (Concentrated Tomatoes (99%), Salt), Thyme Leaves, Garlic Crushed (Garlic, Salt)</v>
          </cell>
          <cell r="L441">
            <v>25.76</v>
          </cell>
          <cell r="M441">
            <v>8.7200000000000006</v>
          </cell>
          <cell r="N441">
            <v>33</v>
          </cell>
          <cell r="P441">
            <v>117</v>
          </cell>
          <cell r="S441">
            <v>353</v>
          </cell>
          <cell r="T441">
            <v>1095</v>
          </cell>
          <cell r="U441">
            <v>357</v>
          </cell>
          <cell r="Y441">
            <v>3.133</v>
          </cell>
          <cell r="Z441">
            <v>8.3000000000000007</v>
          </cell>
          <cell r="AA441">
            <v>10.98</v>
          </cell>
          <cell r="AB441">
            <v>1420</v>
          </cell>
          <cell r="AD441" t="str">
            <v>Peanuts, Soy</v>
          </cell>
          <cell r="AE441" t="str">
            <v/>
          </cell>
          <cell r="AF441" t="str">
            <v/>
          </cell>
          <cell r="AG441">
            <v>1</v>
          </cell>
          <cell r="AH441">
            <v>310</v>
          </cell>
          <cell r="AI441" t="str">
            <v>Serve</v>
          </cell>
          <cell r="AJ441">
            <v>0</v>
          </cell>
        </row>
        <row r="442">
          <cell r="D442">
            <v>36023</v>
          </cell>
          <cell r="I442" t="str">
            <v>Soy, Wheat, Sulphites, Milk</v>
          </cell>
          <cell r="J442" t="str">
            <v>Beef Blade Diced 15mm 90%L, Water, Pumpkin Diced 5mm, Carrot Diced 5mm, Swede Diced 5mm, Potato Flakes (Potato 99.50%, Emulsifier (471), Food Acid (330)), Margarine (Vegetable Oil, Water, Salt, Milk Fat, Emulsifiers (471, Soy Lecithin), Preservative (Potassium Sorbate), Acidity Regulator (Citric Acid), Vitamins A &amp; D, Natural Colour (Carotene), Natural Flavour.), Milk Powder, Starch Col Flo 67 Thickener (Modified Corn Starch), Curry Powder (Coriander, Turmeric, Fennel, Pepper, Cumin, Chilli, Fenugreek, Garlic, Ginger, Salt), Horseradish  Relish (Horseradish 46% (Contains Sulphites), Water, Mustard Seed, Sugar, Salt, Food Acid (Acetic), Vegetable Oil, Mustard Extract, Vegetable Gum (Xanthan) (Contains Soy), Preservative (Sodium Metabisulphate)), Worcestershire Sauce (Water, Vinegar, Molasses, Rehydrated Vegetables, Salt, Spices, Natural Flavours, Colour (Caramel Iv), Spice Extract.), Leek Diced 5mm, Salt Cooking ((Sodium Chloride), Anticaking Agent (535)), Ginger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442">
            <v>23.81</v>
          </cell>
          <cell r="M442">
            <v>8.7200000000000006</v>
          </cell>
          <cell r="N442">
            <v>26</v>
          </cell>
          <cell r="P442">
            <v>117</v>
          </cell>
          <cell r="S442">
            <v>314</v>
          </cell>
          <cell r="T442">
            <v>1133</v>
          </cell>
          <cell r="U442">
            <v>405</v>
          </cell>
          <cell r="Y442">
            <v>3.3439999999999999</v>
          </cell>
          <cell r="Z442">
            <v>5.8</v>
          </cell>
          <cell r="AA442">
            <v>10.46</v>
          </cell>
          <cell r="AB442">
            <v>1208</v>
          </cell>
          <cell r="AD442" t="str">
            <v>Milk, Sesame</v>
          </cell>
          <cell r="AE442" t="str">
            <v/>
          </cell>
          <cell r="AF442" t="str">
            <v/>
          </cell>
          <cell r="AG442">
            <v>1</v>
          </cell>
          <cell r="AH442">
            <v>310</v>
          </cell>
          <cell r="AI442" t="str">
            <v>Serve</v>
          </cell>
          <cell r="AJ442">
            <v>0</v>
          </cell>
        </row>
        <row r="443">
          <cell r="D443">
            <v>36036</v>
          </cell>
          <cell r="I443" t="str">
            <v>Milk, Sulphites, Soy</v>
          </cell>
          <cell r="J443" t="str">
            <v>Water, Beef Blade Diced 15mm 90%L, Broccoli Diced Stem Only 5mm, Carrot Diced 5mm, Potato Flakes (Potato 99.50%, Emulsifier (471), Food Acid (330)), Beans Green Cross Cut Frozen, Onion Diced 15mm,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Lemon Juice (Reconstituted Lemon Juice (99.9%), Acidity Regulators (330, 300), Preservative (223)), Salt Cooking ((Sodium Chloride), Anticaking Agent (535)), Brown Sugar, Garlic Crushed (Garlic, Salt), Ginger Ground, Chilli Powder, Cinnamon, Coriander Ground, Cumin Ground, Turmeric</v>
          </cell>
          <cell r="L443">
            <v>26.88</v>
          </cell>
          <cell r="M443">
            <v>10.69</v>
          </cell>
          <cell r="N443">
            <v>21</v>
          </cell>
          <cell r="P443">
            <v>116</v>
          </cell>
          <cell r="S443">
            <v>340</v>
          </cell>
          <cell r="T443">
            <v>1120</v>
          </cell>
          <cell r="U443">
            <v>476</v>
          </cell>
          <cell r="Y443">
            <v>5.0590000000000002</v>
          </cell>
          <cell r="Z443">
            <v>6.7</v>
          </cell>
          <cell r="AA443">
            <v>7.72</v>
          </cell>
          <cell r="AB443">
            <v>1258</v>
          </cell>
          <cell r="AD443" t="str">
            <v/>
          </cell>
          <cell r="AE443" t="str">
            <v/>
          </cell>
          <cell r="AF443" t="str">
            <v/>
          </cell>
          <cell r="AG443">
            <v>1</v>
          </cell>
          <cell r="AH443">
            <v>310</v>
          </cell>
          <cell r="AI443" t="str">
            <v>Serve</v>
          </cell>
          <cell r="AJ443">
            <v>0</v>
          </cell>
        </row>
        <row r="444">
          <cell r="D444">
            <v>35980</v>
          </cell>
          <cell r="I444" t="str">
            <v>Sulphites, Milk, Soy</v>
          </cell>
          <cell r="J444" t="str">
            <v>Water, Beef Blade Diced 15mm 90%L, Cabbage Green Shredded 5mm, Pumpkin Diced 5mm, Onion Diced 10mm, Potato Flakes (Potato 99.50%, Emulsifier (471), Food Acid (330)), Mushroom Button Diced 10mm, Margarine (Vegetable Oil, Water, Salt, Milk Fat, Emulsifiers (471, Soy Lecithin), Preservative (Potassium Sorbate), Acidity Regulator (Citric Acid), Vitamins A &amp; D, Natural Colour (Carotene), Natural Flavour.), Milk Powder, Cream Thickened Dairy Farmers (Pasteurised Cream (Milk), Thickeners (400, 500), Mineral Salt (450)), Lemon Juice (Reconstituted Lemon Juice (99.9%), Acidity Regulators (330, 300), Preservative (223)), Starch Col Flo 67 Thickener (Modified Corn Starch), Spring Onion Sliced 5mm, Salt Cooking ((Sodium Chloride), Anticaking Agent (535)), Sugar White, Garlic Crushed (Garlic, Salt), Fresh Chives, Parsley Chopped, Pepper White Ground</v>
          </cell>
          <cell r="L444">
            <v>24.32</v>
          </cell>
          <cell r="M444">
            <v>9.35</v>
          </cell>
          <cell r="N444">
            <v>24</v>
          </cell>
          <cell r="P444">
            <v>109</v>
          </cell>
          <cell r="S444">
            <v>317</v>
          </cell>
          <cell r="T444">
            <v>1114</v>
          </cell>
          <cell r="U444">
            <v>481</v>
          </cell>
          <cell r="Y444">
            <v>3.8050000000000002</v>
          </cell>
          <cell r="Z444">
            <v>4.8</v>
          </cell>
          <cell r="AA444">
            <v>9.0500000000000007</v>
          </cell>
          <cell r="AB444">
            <v>1199</v>
          </cell>
          <cell r="AD444" t="str">
            <v/>
          </cell>
          <cell r="AE444" t="str">
            <v/>
          </cell>
          <cell r="AF444" t="str">
            <v/>
          </cell>
          <cell r="AG444">
            <v>1</v>
          </cell>
          <cell r="AH444">
            <v>310</v>
          </cell>
          <cell r="AI444" t="str">
            <v>Serve</v>
          </cell>
          <cell r="AJ444">
            <v>0</v>
          </cell>
        </row>
        <row r="445">
          <cell r="D445">
            <v>36142</v>
          </cell>
          <cell r="I445" t="str">
            <v>Soy, Wheat, Sulphites, Milk</v>
          </cell>
          <cell r="J445" t="str">
            <v>Beef Blade Diced 15mm 90%L, Water, Broccoli Diced Stem Only 5mm, Carrot Diced 5mm, Pumpkin Diced 5mm, Onion Diced 10mm, Potato Flakes (Potato 99.50%, Emulsifier (471), Food Acid (330)), Celery Diced 5mm, Margarine (Vegetable Oil, Water, Salt, Milk Fat, Emulsifiers (471, Soy Lecithin), Preservative (Potassium Sorbate), Acidity Regulator (Citric Acid), Vitamins A &amp; D, Natural Colour (Carotene), Natural Flavour.), Potato Diced 10mm,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445">
            <v>26.46</v>
          </cell>
          <cell r="M445">
            <v>8.64</v>
          </cell>
          <cell r="N445">
            <v>22</v>
          </cell>
          <cell r="P445">
            <v>111</v>
          </cell>
          <cell r="S445">
            <v>337</v>
          </cell>
          <cell r="T445">
            <v>1138</v>
          </cell>
          <cell r="U445">
            <v>456</v>
          </cell>
          <cell r="Y445">
            <v>3.3079999999999998</v>
          </cell>
          <cell r="Z445">
            <v>6</v>
          </cell>
          <cell r="AA445">
            <v>7.12</v>
          </cell>
          <cell r="AB445">
            <v>1187</v>
          </cell>
          <cell r="AD445" t="str">
            <v>Milk, Sesame</v>
          </cell>
          <cell r="AE445" t="str">
            <v/>
          </cell>
          <cell r="AF445" t="str">
            <v/>
          </cell>
          <cell r="AG445">
            <v>1</v>
          </cell>
          <cell r="AH445">
            <v>310</v>
          </cell>
          <cell r="AI445" t="str">
            <v>Serve</v>
          </cell>
          <cell r="AJ445">
            <v>0</v>
          </cell>
        </row>
        <row r="446">
          <cell r="D446">
            <v>36141</v>
          </cell>
          <cell r="I446" t="str">
            <v>Soy, Wheat, Sulphites, Milk</v>
          </cell>
          <cell r="J446" t="str">
            <v>Pumpkin Diced 5mm, Beef Blade Diced 15mm 90%L, Water, Carrot Diced 5mm, Onion Diced 10mm, Potato Flakes (Potato 99.50%, Emulsifier (471), Food Acid (330)), Celery Diced 5mm, Margarine (Vegetable Oil, Water, Salt, Milk Fat, Emulsifiers (471, Soy Lecithin), Preservative (Potassium Sorbate), Acidity Regulator (Citric Acid), Vitamins A &amp; D, Natural Colour (Carotene), Natural Flavour.), Potato Diced 10mm,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446">
            <v>24.39</v>
          </cell>
          <cell r="M446">
            <v>8.67</v>
          </cell>
          <cell r="N446">
            <v>26</v>
          </cell>
          <cell r="P446">
            <v>106</v>
          </cell>
          <cell r="S446">
            <v>305</v>
          </cell>
          <cell r="T446">
            <v>1111</v>
          </cell>
          <cell r="U446">
            <v>441</v>
          </cell>
          <cell r="Y446">
            <v>3.3380000000000001</v>
          </cell>
          <cell r="Z446">
            <v>4.7</v>
          </cell>
          <cell r="AA446">
            <v>10.02</v>
          </cell>
          <cell r="AB446">
            <v>1212</v>
          </cell>
          <cell r="AD446" t="str">
            <v>Milk, Sesame</v>
          </cell>
          <cell r="AE446" t="str">
            <v/>
          </cell>
          <cell r="AF446" t="str">
            <v/>
          </cell>
          <cell r="AG446">
            <v>1</v>
          </cell>
          <cell r="AH446">
            <v>310</v>
          </cell>
          <cell r="AI446" t="str">
            <v>Serve</v>
          </cell>
          <cell r="AJ446">
            <v>0</v>
          </cell>
        </row>
        <row r="447">
          <cell r="D447">
            <v>44854</v>
          </cell>
          <cell r="I447" t="str">
            <v>Milk, Sulphites, Soy, Gluten, Wheat</v>
          </cell>
          <cell r="J447" t="str">
            <v>Cabbage Green Shredded 5mm, Water, Carrot Diced 5mm, Pasta Sauce (Tomato Pulp (92%), Olive Oil, Carrot, Sugar, Onion, Garlic, Basil, Salt), Pasta Shells (Durum Wheat Semolina.), Broccoli Diced with Stem &amp; Head 10mm, Potato Flakes (Potato 99.50%, Emulsifier (471), Food Acid (330)), Mushroom Button Diced 10mm, Cheese Parmesan Grated (Cheese [Pasteurised Milk, Salt, Cultures, Enzyme (Nonanimal Rennet)] Anticaking Agent (Tapioca Starch), Preservative (200).), Margarine (Vegetable Oil, Water, Salt, Milk Fat, Emulsifiers (471, Soy Lecithin), Preservative (Potassium Sorbate), Acidity Regulator (Citric Acid), Vitamins A &amp; D, Natural Colour (Carotene), Natural Flavour.), Milk Powder, Oil Vegetable (Vegetable Oil, Antifoam (900A)), Salt Cooking ((Sodium Chloride), Anticaking Agent (535)), Garlic Crushed (Garlic, Salt), Parsley Chopped, Vegetable Booster (Salt, Sugar, Maltodextrin, Yeast Extract, Vegetable Powders (3%) (Onion, Carrot, Tomato, Garlic), Natural Flavours, Vegetable Oil, Natural Colour (Carotene), Pepper, Burnt Sugar.), Basil, Pepper White Ground</v>
          </cell>
          <cell r="L447">
            <v>11.12</v>
          </cell>
          <cell r="M447">
            <v>12.03</v>
          </cell>
          <cell r="N447">
            <v>32</v>
          </cell>
          <cell r="P447">
            <v>239</v>
          </cell>
          <cell r="S447">
            <v>281</v>
          </cell>
          <cell r="T447">
            <v>1037</v>
          </cell>
          <cell r="U447">
            <v>559</v>
          </cell>
          <cell r="Y447">
            <v>4.5759999999999996</v>
          </cell>
          <cell r="Z447">
            <v>8.3000000000000007</v>
          </cell>
          <cell r="AA447">
            <v>10.61</v>
          </cell>
          <cell r="AB447">
            <v>1244</v>
          </cell>
          <cell r="AD447" t="str">
            <v>Egg, Milk, Soy</v>
          </cell>
          <cell r="AE447" t="str">
            <v/>
          </cell>
          <cell r="AF447" t="str">
            <v/>
          </cell>
          <cell r="AG447">
            <v>1</v>
          </cell>
          <cell r="AH447">
            <v>310</v>
          </cell>
          <cell r="AI447" t="str">
            <v>Serve</v>
          </cell>
          <cell r="AJ447">
            <v>0</v>
          </cell>
        </row>
        <row r="448">
          <cell r="D448">
            <v>44846</v>
          </cell>
          <cell r="I448" t="str">
            <v>Milk, Sulphites, Soy, Almonds, Tree Nuts</v>
          </cell>
          <cell r="J448" t="str">
            <v>Sweet Potato Diced 10mm, Water, Cauliflower Diced 5mm, Chicken Diced Thigh 35mmx35mm, Tomato Puree NFM (Tomatoes (99%), Salt.), Potato Flakes (Potato 99.50%, Emulsifier (471), Food Acid (330)), Cream Thickened Dairy Farmers (Pasteurised Cream (Milk), Thickeners (400, 500), Mineral Salt (450)), Onion Diced 10mm, Margarine (Vegetable Oil, Water, Salt, Milk Fat, Emulsifiers (471, Soy Lecithin), Preservative (Potassium Sorbate), Acidity Regulator (Citric Acid), Vitamins A &amp; D, Natural Colour (Carotene), Natural Flavour.),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Milk Powder, Tandoori Paste (Ginger (23%), Water, Spices (13%), Lemon Juice (10%), Vegetable Oil, Garlic (Powder, Puree), Lentils, Tamarind, Salt, Food Acids (Acetic, Citric, Lactic), Colours (Paprika Oleoresin, Carmine), Sugar.), Oil Vegetable (Vegetable Oil, Antifoam (900A)), Butter (Pasteurised Cream (From Milk), Salt.), Honey, Coriander Chopped, Ginger Crushed (Ginger, Vinegar, Vegetable Oil, Salt, Lactic Acid), Salt Cooking ((Sodium Chloride), Anticaking Agent (535)), Garlic Crushed (Garlic, Salt), Garam Masala (Coriander, Cinnamon, Cumin, Nutmeg, Cloves, Cardamom, Cassia, Ginger, Fennel, Black, Pepper.), Sweet Paprika (Paprika (99%), Anti-Caking Agent (551)), Sugar White, Cumin Ground, Cinnamon, Coriander Ground, Pepper White Ground, Kashmiri Chilli Powder, Kasoori Methi (Dried Fenugreek Leaves.)</v>
          </cell>
          <cell r="L448">
            <v>18.079999999999998</v>
          </cell>
          <cell r="M448">
            <v>19.22</v>
          </cell>
          <cell r="N448">
            <v>34</v>
          </cell>
          <cell r="P448">
            <v>137</v>
          </cell>
          <cell r="S448">
            <v>297</v>
          </cell>
          <cell r="T448">
            <v>994</v>
          </cell>
          <cell r="U448">
            <v>581</v>
          </cell>
          <cell r="Y448">
            <v>8.3919999999999995</v>
          </cell>
          <cell r="Z448">
            <v>4.5</v>
          </cell>
          <cell r="AA448">
            <v>13.46</v>
          </cell>
          <cell r="AB448">
            <v>1618</v>
          </cell>
          <cell r="AD448" t="str">
            <v>Gluten, Milk, Peanuts, Soy, Treenut, Wheat</v>
          </cell>
          <cell r="AE448" t="str">
            <v/>
          </cell>
          <cell r="AF448" t="str">
            <v/>
          </cell>
          <cell r="AG448">
            <v>1</v>
          </cell>
          <cell r="AH448">
            <v>310</v>
          </cell>
          <cell r="AI448" t="str">
            <v>Serve</v>
          </cell>
          <cell r="AJ448">
            <v>0</v>
          </cell>
        </row>
        <row r="449">
          <cell r="D449">
            <v>36204</v>
          </cell>
          <cell r="I449" t="str">
            <v>Milk, Sulphites, Soy</v>
          </cell>
          <cell r="J449" t="str">
            <v>Chicken Diced Large 25mmx25mm, Water, Broccoli Diced Stem Only 5mm, Carrot Diced 5mm, Tomato crushed pouch (Tomato (99.8%) (Reconstituted Tomato Paste (Tomato Paste, Water), Acidity Regulator (330)), Potato Flakes (Potato 99.50%, Emulsifier (471), Food Acid (330)), Margarine (Vegetable Oil, Water, Salt, Milk Fat, Emulsifiers (471, Soy Lecithin), Preservative (Potassium Sorbate), Acidity Regulator (Citric Acid), Vitamins A &amp; D, Natural Colour (Carotene), Natural Flavour.), Mushroom Sliced, Onions Sliced, Wine Dry Red Claret (Wine, Preservative (202, 220)), Milk Powder, Capsicum Mixed sliced 10mm, Tinned Olives Sliced Black (Black Olives (52%), Water, Salt, Colour (579).), Salt Cooking ((Sodium Chloride), Anticaking Agent (535)), Fresh Chives, Parsley Chopped</v>
          </cell>
          <cell r="L449">
            <v>23.1</v>
          </cell>
          <cell r="M449">
            <v>9.99</v>
          </cell>
          <cell r="N449">
            <v>21</v>
          </cell>
          <cell r="P449">
            <v>121</v>
          </cell>
          <cell r="S449">
            <v>354</v>
          </cell>
          <cell r="T449">
            <v>1075</v>
          </cell>
          <cell r="U449">
            <v>408</v>
          </cell>
          <cell r="Y449">
            <v>3.6059999999999999</v>
          </cell>
          <cell r="Z449">
            <v>6.9</v>
          </cell>
          <cell r="AA449">
            <v>8.06</v>
          </cell>
          <cell r="AB449">
            <v>1185</v>
          </cell>
          <cell r="AD449" t="str">
            <v/>
          </cell>
          <cell r="AE449" t="str">
            <v/>
          </cell>
          <cell r="AF449" t="str">
            <v/>
          </cell>
          <cell r="AG449">
            <v>1</v>
          </cell>
          <cell r="AH449">
            <v>310</v>
          </cell>
          <cell r="AI449" t="str">
            <v>Serve</v>
          </cell>
          <cell r="AJ449">
            <v>0</v>
          </cell>
        </row>
        <row r="450">
          <cell r="D450">
            <v>36019</v>
          </cell>
          <cell r="I450" t="str">
            <v>Milk, Sulphites, Soy</v>
          </cell>
          <cell r="J450" t="str">
            <v>Chicken Diced Thigh Free Range 15x15mm, Water, Carrot Diced 5mm, Swede Diced 5mm, Zucchini Diced 10mm, Potato Flakes (Potato 99.50%, Emulsifier (471), Food Acid (330)), Carrot Diced 10mm, Onion Diced 10mm, Celery Diced 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Salt Cooking ((Sodium Chloride), Anticaking Agent (535)), Booster Chicken (Iodised Salt, Sugar, Maize Starch, Chicken Fat (3.5%), Onion Powder,Yeast Extract, Flavour, Chicken Powder (0.5%), Flavour Enhancer (635), Colour (100,150C)),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450">
            <v>19.8</v>
          </cell>
          <cell r="M450">
            <v>10.46</v>
          </cell>
          <cell r="N450">
            <v>23</v>
          </cell>
          <cell r="P450">
            <v>117</v>
          </cell>
          <cell r="S450">
            <v>333</v>
          </cell>
          <cell r="T450">
            <v>1008</v>
          </cell>
          <cell r="U450">
            <v>445</v>
          </cell>
          <cell r="Y450">
            <v>4.157</v>
          </cell>
          <cell r="Z450">
            <v>5.6</v>
          </cell>
          <cell r="AA450">
            <v>10.08</v>
          </cell>
          <cell r="AB450">
            <v>1157</v>
          </cell>
          <cell r="AD450" t="str">
            <v>Celery, Gluten, Milk, Peanuts, Sesame, Soy, Treenut, Wheat</v>
          </cell>
          <cell r="AE450" t="str">
            <v/>
          </cell>
          <cell r="AF450" t="str">
            <v/>
          </cell>
          <cell r="AG450">
            <v>1</v>
          </cell>
          <cell r="AH450">
            <v>310</v>
          </cell>
          <cell r="AI450" t="str">
            <v>Serve</v>
          </cell>
          <cell r="AJ450">
            <v>0</v>
          </cell>
        </row>
        <row r="451">
          <cell r="D451">
            <v>36032</v>
          </cell>
          <cell r="I451" t="str">
            <v>Sulphites, Milk, Soy</v>
          </cell>
          <cell r="J451" t="str">
            <v>Chicken Diced Thigh Free Range 15x15mm, Cabbage Green Shredded 5mm, Sweet Potato Diced 10mm, Water, Potato Flakes (Potato 99.50%, Emulsifier (471), Food Acid (330)), Carrot Diced 10mm, Onion Diced 10mm, Margarine (Vegetable Oil, Water, Salt, Milk Fat, Emulsifiers (471, Soy Lecithin), Preservative (Potassium Sorbate), Acidity Regulator (Citric Acid), Vitamins A &amp; D, Natural Colour (Carotene), Natural Flavour.), Milk Powder, Tandoori Paste (Ginger (23%), Water, Spices (13%), Lemon Juice (10%), Vegetable Oil, Garlic (Powder, Puree), Lentils, Tamarind, Salt, Food Acids (Acetic, Citric, Lactic), Colours (Paprika Oleoresin, Carmine), Sugar.), Tinned Tomato Paste (Concentrated Tomatoes (99%), Salt), Yoghurt Natural 2kg (Milk (92%), Milk Solids, Cream, Live Yoghurt Cultures), Capsicum Green Diced 5mm, Starch Col Flo 67 Thickener (Modified Corn Starch), Salt Cooking ((Sodium Chloride), Anticaking Agent (535)), Cinnamon, Coriander Ground, Turmeric, Garlic Crushed (Garlic, Salt), Coriander Chopped, Ginger Crushed (Ginger, Vinegar, Vegetable Oil, Salt, Lactic Acid)</v>
          </cell>
          <cell r="L451">
            <v>21.1</v>
          </cell>
          <cell r="M451">
            <v>9.92</v>
          </cell>
          <cell r="N451">
            <v>31</v>
          </cell>
          <cell r="P451">
            <v>137</v>
          </cell>
          <cell r="S451">
            <v>332</v>
          </cell>
          <cell r="T451">
            <v>1069</v>
          </cell>
          <cell r="U451">
            <v>398</v>
          </cell>
          <cell r="Y451">
            <v>3.3849999999999998</v>
          </cell>
          <cell r="Z451">
            <v>6</v>
          </cell>
          <cell r="AA451">
            <v>10.72</v>
          </cell>
          <cell r="AB451">
            <v>1303</v>
          </cell>
          <cell r="AD451" t="str">
            <v>Gluten, Milk, Peanuts, Soy, Treenut, Wheat</v>
          </cell>
          <cell r="AE451" t="str">
            <v/>
          </cell>
          <cell r="AF451" t="str">
            <v/>
          </cell>
          <cell r="AG451">
            <v>1</v>
          </cell>
          <cell r="AH451">
            <v>310</v>
          </cell>
          <cell r="AI451" t="str">
            <v>Serve</v>
          </cell>
          <cell r="AJ451">
            <v>0</v>
          </cell>
        </row>
        <row r="452">
          <cell r="D452">
            <v>36192</v>
          </cell>
          <cell r="I452" t="str">
            <v>Sulphites, Milk, Soy</v>
          </cell>
          <cell r="J452" t="str">
            <v>Chicken Diced Thigh Free Range 15x15mm, Cabbage Green Shredded 5mm, Sweet Potato Diced 10mm, Water, Potato Flakes (Potato 99.50%, Emulsifier (471), Food Acid (330)), Mushroom Button Diced 10mm, Onion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Garlic Crushed (Garlic, Salt), Fresh Chives, Mixed Herb (Rosemary, Oregano, Bay Leaves.), Pepper White Ground</v>
          </cell>
          <cell r="L452">
            <v>21.27</v>
          </cell>
          <cell r="M452">
            <v>9.43</v>
          </cell>
          <cell r="N452">
            <v>29</v>
          </cell>
          <cell r="P452">
            <v>112</v>
          </cell>
          <cell r="S452">
            <v>335</v>
          </cell>
          <cell r="T452">
            <v>1019</v>
          </cell>
          <cell r="U452">
            <v>457</v>
          </cell>
          <cell r="Y452">
            <v>3.3</v>
          </cell>
          <cell r="Z452">
            <v>5.0999999999999996</v>
          </cell>
          <cell r="AA452">
            <v>8.99</v>
          </cell>
          <cell r="AB452">
            <v>1243</v>
          </cell>
          <cell r="AD452" t="str">
            <v/>
          </cell>
          <cell r="AE452" t="str">
            <v/>
          </cell>
          <cell r="AF452" t="str">
            <v/>
          </cell>
          <cell r="AG452">
            <v>1</v>
          </cell>
          <cell r="AH452">
            <v>310</v>
          </cell>
          <cell r="AI452" t="str">
            <v>Serve</v>
          </cell>
          <cell r="AJ452">
            <v>0</v>
          </cell>
        </row>
        <row r="453">
          <cell r="D453">
            <v>36057</v>
          </cell>
          <cell r="I453" t="str">
            <v>Sulphites, Milk, Soy</v>
          </cell>
          <cell r="J453" t="str">
            <v>Water, Chicken Diced Thigh Free Range 15x15mm, Cauliflower Diced 5mm, Carrot Diced 5mm, Pumpkin Diced 5mm, Potato Flakes (Potato 99.50%, Emulsifier (471), Food Acid (330)), Onion Diced 10mm, Carrot Diced 10mm, Celery Diced 5mm, Margarine (Vegetable Oil, Water, Salt, Milk Fat, Emulsifiers (471, Soy Lecithin), Preservative (Potassium Sorbate), Acidity Regulator (Citric Acid), Vitamins A &amp; D, Natural Colour (Carotene), Natural Flavour.), Milk Powder, Capsicum Red Diced 5mm, Tinned Tomato Paste (Concentrated Tomatoes (99%), Salt), Starch Col Flo 67 Thickener (Modified Corn Starch), Salt Cooking ((Sodium Chloride), Anticaking Agent (535)), Sweet Paprika (Paprika (99%), Anti-Caking Agent (551)), Garlic Crushed (Garlic, Salt), Parsley Chopped, Vegetable Booster (Salt, Sugar, Maltodextrin, Yeast Extract, Vegetable Powders (3%) (Onion, Carrot, Tomato, Garlic), Natural Flavours, Vegetable Oil, Natural Colour (Carotene), Pepper, Burnt Sugar.), Fresh Chives, Pepper White Ground</v>
          </cell>
          <cell r="L453">
            <v>18.86</v>
          </cell>
          <cell r="M453">
            <v>9</v>
          </cell>
          <cell r="N453">
            <v>24</v>
          </cell>
          <cell r="P453">
            <v>111</v>
          </cell>
          <cell r="S453">
            <v>303</v>
          </cell>
          <cell r="T453">
            <v>992</v>
          </cell>
          <cell r="U453">
            <v>405</v>
          </cell>
          <cell r="Y453">
            <v>3.133</v>
          </cell>
          <cell r="Z453">
            <v>4.5999999999999996</v>
          </cell>
          <cell r="AA453">
            <v>9.42</v>
          </cell>
          <cell r="AB453">
            <v>1097</v>
          </cell>
          <cell r="AD453" t="str">
            <v>Milk, Soy</v>
          </cell>
          <cell r="AE453" t="str">
            <v/>
          </cell>
          <cell r="AF453" t="str">
            <v/>
          </cell>
          <cell r="AG453">
            <v>1</v>
          </cell>
          <cell r="AH453">
            <v>310</v>
          </cell>
          <cell r="AI453" t="str">
            <v>Serve</v>
          </cell>
          <cell r="AJ453">
            <v>0</v>
          </cell>
        </row>
        <row r="454">
          <cell r="D454">
            <v>36166</v>
          </cell>
          <cell r="I454" t="str">
            <v>Sulphites, Milk, Soy</v>
          </cell>
          <cell r="J454" t="str">
            <v>Chicken Diced Thigh Free Range 15x15mm, Water, Carrot Diced 5mm, Swede Diced 5mm, Zucchini Diced 10mm, Potato Flakes (Potato 99.50%, Emulsifier (471), Food Acid (330)), Celery Diced 5mm, Onion Diced 10mm, Margarine (Vegetable Oil, Water, Salt, Milk Fat, Emulsifiers (471, Soy Lecithin), Preservative (Potassium Sorbate), Acidity Regulator (Citric Acid), Vitamins A &amp; D, Natural Colour (Carotene), Natural Flavour.), Milk Powder, Capsicum Mixed Diced 10mm, White Vinegar (Water, Food Acid (260)), Sweet Chilli Sauce (Water, Sugar, Chillies (6%), Garlic (3%), Salt, Thickeners (1442, 415), Food Acid (Acetic)), Starch Col Flo 67 Thickener (Modified Corn Starch), Salt Cooking ((Sodium Chloride), Anticaking Agent (535)), Sweet Paprika (Paprika (99%), Anti-Caking Agent (551)), Garlic Crushed (Garlic, Salt), Oregano, Coriander Chopped</v>
          </cell>
          <cell r="L454">
            <v>19.03</v>
          </cell>
          <cell r="M454">
            <v>9.2899999999999991</v>
          </cell>
          <cell r="N454">
            <v>24</v>
          </cell>
          <cell r="P454">
            <v>115</v>
          </cell>
          <cell r="S454">
            <v>319</v>
          </cell>
          <cell r="T454">
            <v>972</v>
          </cell>
          <cell r="U454">
            <v>506</v>
          </cell>
          <cell r="Y454">
            <v>3.2519999999999998</v>
          </cell>
          <cell r="Z454">
            <v>5.2</v>
          </cell>
          <cell r="AA454">
            <v>9.8000000000000007</v>
          </cell>
          <cell r="AB454">
            <v>1112</v>
          </cell>
          <cell r="AD454" t="str">
            <v>Milk, Peanuts, Sesame, Soy, Treenut</v>
          </cell>
          <cell r="AE454" t="str">
            <v/>
          </cell>
          <cell r="AF454" t="str">
            <v/>
          </cell>
          <cell r="AG454">
            <v>1</v>
          </cell>
          <cell r="AH454">
            <v>310</v>
          </cell>
          <cell r="AI454" t="str">
            <v>Serve</v>
          </cell>
          <cell r="AJ454">
            <v>0</v>
          </cell>
        </row>
        <row r="455">
          <cell r="D455">
            <v>36049</v>
          </cell>
          <cell r="I455" t="str">
            <v>Sulphites, Milk, Soy</v>
          </cell>
          <cell r="J455" t="str">
            <v>Chicken Diced Thigh Free Range 15x15mm, Water, Pumpkin Diced 5mm, Swede Diced 5mm, Sweet Potato Diced 10mm, Zucchini Diced 10mm, Potato Flakes (Potato 99.50%, Emulsifier (471), Food Acid (330)), Celery Diced 5mm, Onion Diced 10mm, Margarine (Vegetable Oil, Water, Salt, Milk Fat, Emulsifiers (471, Soy Lecithin), Preservative (Potassium Sorbate), Acidity Regulator (Citric Acid), Vitamins A &amp; D, Natural Colour (Carotene), Natural Flavour.), Milk Powder, Capsicum Mixed Diced 10mm, White Vinegar (Water, Food Acid (260)), Sweet Chilli Sauce (Water, Sugar, Chillies (6%), Garlic (3%), Salt, Thickeners (1442, 415), Food Acid (Acetic)), Starch Col Flo 67 Thickener (Modified Corn Starch), Salt Cooking ((Sodium Chloride), Anticaking Agent (535)), Sweet Paprika (Paprika (99%), Anti-Caking Agent (551)), Garlic Crushed (Garlic, Salt), Oregano, Coriander Chopped</v>
          </cell>
          <cell r="L455">
            <v>19.989999999999998</v>
          </cell>
          <cell r="M455">
            <v>9.42</v>
          </cell>
          <cell r="N455">
            <v>27</v>
          </cell>
          <cell r="P455">
            <v>111</v>
          </cell>
          <cell r="S455">
            <v>322</v>
          </cell>
          <cell r="T455">
            <v>1011</v>
          </cell>
          <cell r="U455">
            <v>475</v>
          </cell>
          <cell r="Y455">
            <v>3.2669999999999999</v>
          </cell>
          <cell r="Z455">
            <v>4.5</v>
          </cell>
          <cell r="AA455">
            <v>9.44</v>
          </cell>
          <cell r="AB455">
            <v>1187</v>
          </cell>
          <cell r="AD455" t="str">
            <v>Milk, Peanuts, Sesame, Soy, Treenut</v>
          </cell>
          <cell r="AE455" t="str">
            <v/>
          </cell>
          <cell r="AF455" t="str">
            <v/>
          </cell>
          <cell r="AG455">
            <v>1</v>
          </cell>
          <cell r="AH455">
            <v>310</v>
          </cell>
          <cell r="AI455" t="str">
            <v>Serve</v>
          </cell>
          <cell r="AJ455">
            <v>0</v>
          </cell>
        </row>
        <row r="456">
          <cell r="D456">
            <v>35985</v>
          </cell>
          <cell r="I456" t="str">
            <v>Sulphites, Milk, Soy</v>
          </cell>
          <cell r="J456" t="str">
            <v>Chicken Diced Thigh Free Range 15x15mm, Water, Potato Diced 5mm, Swede Diced 5mm, Sweet Potato Diced 10mm, Zucchini Diced 10mm,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Salt Cooking ((Sodium Chloride), Anticaking Agent (535)), Garlic Crushed (Garlic, Salt), Starch Col Flo 67 Thickener (Modified Corn Starch), Parsley Chopped, Mixed Herb (Rosemary, Oregano, Bay Leaves.), Pepper White Ground</v>
          </cell>
          <cell r="L456">
            <v>20.91</v>
          </cell>
          <cell r="M456">
            <v>10.88</v>
          </cell>
          <cell r="N456">
            <v>28</v>
          </cell>
          <cell r="P456">
            <v>99</v>
          </cell>
          <cell r="S456">
            <v>339</v>
          </cell>
          <cell r="T456">
            <v>1061</v>
          </cell>
          <cell r="U456">
            <v>444</v>
          </cell>
          <cell r="Y456">
            <v>3.7530000000000001</v>
          </cell>
          <cell r="Z456">
            <v>4.2</v>
          </cell>
          <cell r="AA456">
            <v>7.83</v>
          </cell>
          <cell r="AB456">
            <v>1275</v>
          </cell>
          <cell r="AD456" t="str">
            <v>Peanuts</v>
          </cell>
          <cell r="AE456" t="str">
            <v/>
          </cell>
          <cell r="AF456" t="str">
            <v/>
          </cell>
          <cell r="AG456">
            <v>1</v>
          </cell>
          <cell r="AH456">
            <v>310</v>
          </cell>
          <cell r="AI456" t="str">
            <v>Serve</v>
          </cell>
          <cell r="AJ456">
            <v>0</v>
          </cell>
        </row>
        <row r="457">
          <cell r="D457">
            <v>36206</v>
          </cell>
          <cell r="I457" t="str">
            <v>Sulphites, Milk, Soy</v>
          </cell>
          <cell r="J457" t="str">
            <v>Chicken Diced Thigh Free Range 15x15mm, Sweet Potato Diced 10mm, Water, Swede Diced 5mm, Zucchini Diced 10mm, Onion Diced 10mm, Potato Flakes (Potato 99.50%, Emulsifier (471), Food Acid (330)), Wine Dry White Reisling (Wine, Preservative (202, 220)), Celery Diced 5mm, Margarine (Vegetable Oil, Water, Salt, Milk Fat, Emulsifiers (471, Soy Lecithin), Preservative (Potassium Sorbate), Acidity Regulator (Citric Acid), Vitamins A &amp; D, Natural Colour (Carotene), Natural Flavour.), Milk Powder, Mushroom Button Diced 10mm, Starch Col Flo 67 Thickener (Modified Corn Starch), Cream Thickened Dairy Farmers (Pasteurised Cream (Milk), Thickeners (400, 500), Mineral Salt (450)), Salt Cooking ((Sodium Chloride), Anticaking Agent (535)), Garlic Crushed (Garlic, Salt), Tarragon Leaves (Tarragon), Fresh Chives, Pepper White Ground</v>
          </cell>
          <cell r="L457">
            <v>20.22</v>
          </cell>
          <cell r="M457">
            <v>9.9600000000000009</v>
          </cell>
          <cell r="N457">
            <v>31</v>
          </cell>
          <cell r="P457">
            <v>109</v>
          </cell>
          <cell r="S457">
            <v>330</v>
          </cell>
          <cell r="T457">
            <v>1004</v>
          </cell>
          <cell r="U457">
            <v>460</v>
          </cell>
          <cell r="Y457">
            <v>3.68</v>
          </cell>
          <cell r="Z457">
            <v>4.8</v>
          </cell>
          <cell r="AA457">
            <v>9.5399999999999991</v>
          </cell>
          <cell r="AB457">
            <v>1303</v>
          </cell>
          <cell r="AD457" t="str">
            <v/>
          </cell>
          <cell r="AE457" t="str">
            <v/>
          </cell>
          <cell r="AF457" t="str">
            <v/>
          </cell>
          <cell r="AG457">
            <v>1</v>
          </cell>
          <cell r="AH457">
            <v>310</v>
          </cell>
          <cell r="AI457" t="str">
            <v>Serve</v>
          </cell>
          <cell r="AJ457">
            <v>0</v>
          </cell>
        </row>
        <row r="458">
          <cell r="D458">
            <v>40797</v>
          </cell>
          <cell r="I458" t="str">
            <v>Sulphites, Milk, Soy</v>
          </cell>
          <cell r="J458" t="str">
            <v>Chicken Diced Thigh Free Range 15x15mm, Water, Broccoli Diced Stem Only 5mm, Carrot Diced 5mm,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Celery Diced 5mm, Potato Diced 10mm, Starch Col Flo 67 Thickener (Modified Corn Starch), Salt Cooking ((Sodium Chloride), Anticaking Agent (535)), Parsley Chopped, Pepper White Ground</v>
          </cell>
          <cell r="L458">
            <v>22.78</v>
          </cell>
          <cell r="M458">
            <v>9.64</v>
          </cell>
          <cell r="N458">
            <v>22</v>
          </cell>
          <cell r="P458">
            <v>119</v>
          </cell>
          <cell r="S458">
            <v>348</v>
          </cell>
          <cell r="T458">
            <v>1049</v>
          </cell>
          <cell r="U458">
            <v>496</v>
          </cell>
          <cell r="Y458">
            <v>3.4460000000000002</v>
          </cell>
          <cell r="Z458">
            <v>6.5</v>
          </cell>
          <cell r="AA458">
            <v>7.8</v>
          </cell>
          <cell r="AB458">
            <v>1162</v>
          </cell>
          <cell r="AD458" t="str">
            <v/>
          </cell>
          <cell r="AE458" t="str">
            <v/>
          </cell>
          <cell r="AF458" t="str">
            <v/>
          </cell>
          <cell r="AG458">
            <v>1</v>
          </cell>
          <cell r="AH458">
            <v>310</v>
          </cell>
          <cell r="AI458" t="str">
            <v>Serve</v>
          </cell>
          <cell r="AJ458">
            <v>0</v>
          </cell>
        </row>
        <row r="459">
          <cell r="D459">
            <v>36100</v>
          </cell>
          <cell r="I459" t="str">
            <v>Milk, Sulphites, Soy</v>
          </cell>
          <cell r="J459" t="str">
            <v>Chicken Diced Thigh Free Range 15x15mm, Water, Carrot Diced 5mm, Sweet Potato Diced 10mm, Zucchini Diced 10mm, Potato Flakes (Potato 99.50%, Emulsifier (471), Food Acid (330)), Carrot Diced 10mm, Onion Diced 10mm, Celery Diced 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Salt Cooking ((Sodium Chloride), Anticaking Agent (535)), Booster Chicken (Iodised Salt, Sugar, Maize Starch, Chicken Fat (3.5%), Onion Powder,Yeast Extract, Flavour, Chicken Powder (0.5%), Flavour Enhancer (635), Colour (100,150C)),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459">
            <v>20.420000000000002</v>
          </cell>
          <cell r="M459">
            <v>10.5</v>
          </cell>
          <cell r="N459">
            <v>27</v>
          </cell>
          <cell r="P459">
            <v>119</v>
          </cell>
          <cell r="S459">
            <v>324</v>
          </cell>
          <cell r="T459">
            <v>984</v>
          </cell>
          <cell r="U459">
            <v>445</v>
          </cell>
          <cell r="Y459">
            <v>4.157</v>
          </cell>
          <cell r="Z459">
            <v>5.7</v>
          </cell>
          <cell r="AA459">
            <v>10.94</v>
          </cell>
          <cell r="AB459">
            <v>1236</v>
          </cell>
          <cell r="AD459" t="str">
            <v>Celery, Gluten, Milk, Peanuts, Sesame, Soy, Treenut, Wheat</v>
          </cell>
          <cell r="AE459" t="str">
            <v/>
          </cell>
          <cell r="AF459" t="str">
            <v/>
          </cell>
          <cell r="AG459">
            <v>1</v>
          </cell>
          <cell r="AH459">
            <v>310</v>
          </cell>
          <cell r="AI459" t="str">
            <v>Serve</v>
          </cell>
          <cell r="AJ459">
            <v>0</v>
          </cell>
        </row>
        <row r="460">
          <cell r="D460">
            <v>36104</v>
          </cell>
          <cell r="I460" t="str">
            <v>Milk, Sulphites, Soy</v>
          </cell>
          <cell r="J460" t="str">
            <v>Chicken Mince, Cabbage Green Shredded 5mm, Water, Carrot Diced 5mm, Potato Flakes (Potato 99.50%, Emulsifier (471), Food Acid (330)), Apple Diced Pouch (Apple (99%), Water, Food Acid (330, 300)), Margarine (Vegetable Oil, Water, Salt, Milk Fat, Emulsifiers (471, Soy Lecithin), Preservative (Potassium Sorbate), Acidity Regulator (Citric Acid), Vitamins A &amp; D, Natural Colour (Carotene), Natural Flavour.), Milk Powder, Salt Cooking ((Sodium Chloride), Anticaking Agent (535))</v>
          </cell>
          <cell r="L460">
            <v>26.26</v>
          </cell>
          <cell r="M460">
            <v>7.87</v>
          </cell>
          <cell r="N460">
            <v>22</v>
          </cell>
          <cell r="P460">
            <v>116</v>
          </cell>
          <cell r="S460">
            <v>377</v>
          </cell>
          <cell r="T460">
            <v>1019</v>
          </cell>
          <cell r="U460">
            <v>660</v>
          </cell>
          <cell r="Y460">
            <v>2.8759999999999999</v>
          </cell>
          <cell r="Z460">
            <v>5.3</v>
          </cell>
          <cell r="AA460">
            <v>9.33</v>
          </cell>
          <cell r="AB460">
            <v>1144</v>
          </cell>
          <cell r="AD460" t="str">
            <v/>
          </cell>
          <cell r="AE460" t="str">
            <v/>
          </cell>
          <cell r="AF460" t="str">
            <v/>
          </cell>
          <cell r="AG460">
            <v>1</v>
          </cell>
          <cell r="AH460">
            <v>310</v>
          </cell>
          <cell r="AI460" t="str">
            <v>Serve</v>
          </cell>
          <cell r="AJ460">
            <v>0</v>
          </cell>
        </row>
        <row r="461">
          <cell r="D461">
            <v>36175</v>
          </cell>
          <cell r="I461" t="str">
            <v>Milk, Sulphites, Soy</v>
          </cell>
          <cell r="J461" t="str">
            <v>Chicken Mince, Water, Broccoli Diced Stem Only 5mm,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1">
            <v>29</v>
          </cell>
          <cell r="M461">
            <v>8.1</v>
          </cell>
          <cell r="N461">
            <v>19</v>
          </cell>
          <cell r="P461">
            <v>110</v>
          </cell>
          <cell r="S461">
            <v>398</v>
          </cell>
          <cell r="T461">
            <v>1061</v>
          </cell>
          <cell r="U461">
            <v>647</v>
          </cell>
          <cell r="Y461">
            <v>2.89</v>
          </cell>
          <cell r="Z461">
            <v>5.3</v>
          </cell>
          <cell r="AA461">
            <v>6.02</v>
          </cell>
          <cell r="AB461">
            <v>1156</v>
          </cell>
          <cell r="AD461" t="str">
            <v/>
          </cell>
          <cell r="AE461" t="str">
            <v/>
          </cell>
          <cell r="AF461" t="str">
            <v/>
          </cell>
          <cell r="AG461">
            <v>1</v>
          </cell>
          <cell r="AH461">
            <v>310</v>
          </cell>
          <cell r="AI461" t="str">
            <v>Serve</v>
          </cell>
          <cell r="AJ461">
            <v>0</v>
          </cell>
        </row>
        <row r="462">
          <cell r="D462">
            <v>36139</v>
          </cell>
          <cell r="I462" t="str">
            <v>Milk, Sulphites, Soy</v>
          </cell>
          <cell r="J462" t="str">
            <v>Chicken Mince, Pumpkin Diced 5mm, Water, Carrot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2">
            <v>26.93</v>
          </cell>
          <cell r="M462">
            <v>8.1300000000000008</v>
          </cell>
          <cell r="N462">
            <v>23</v>
          </cell>
          <cell r="P462">
            <v>105</v>
          </cell>
          <cell r="S462">
            <v>366</v>
          </cell>
          <cell r="T462">
            <v>1034</v>
          </cell>
          <cell r="U462">
            <v>632</v>
          </cell>
          <cell r="Y462">
            <v>2.92</v>
          </cell>
          <cell r="Z462">
            <v>4</v>
          </cell>
          <cell r="AA462">
            <v>8.92</v>
          </cell>
          <cell r="AB462">
            <v>1180</v>
          </cell>
          <cell r="AD462" t="str">
            <v/>
          </cell>
          <cell r="AE462" t="str">
            <v/>
          </cell>
          <cell r="AF462" t="str">
            <v/>
          </cell>
          <cell r="AG462">
            <v>1</v>
          </cell>
          <cell r="AH462">
            <v>310</v>
          </cell>
          <cell r="AI462" t="str">
            <v>Serve</v>
          </cell>
          <cell r="AJ462">
            <v>0</v>
          </cell>
        </row>
        <row r="463">
          <cell r="D463">
            <v>36186</v>
          </cell>
          <cell r="I463" t="str">
            <v>Milk, Sulphites, Soy</v>
          </cell>
          <cell r="J463" t="str">
            <v>Chicken Mince, Cabbage Green Shredded 5mm, Water, Carrot Diced 5mm, Swede Diced 5mm, Turnip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3">
            <v>26.32</v>
          </cell>
          <cell r="M463">
            <v>7.84</v>
          </cell>
          <cell r="N463">
            <v>20</v>
          </cell>
          <cell r="P463">
            <v>110</v>
          </cell>
          <cell r="S463">
            <v>381</v>
          </cell>
          <cell r="T463">
            <v>1050</v>
          </cell>
          <cell r="U463">
            <v>645</v>
          </cell>
          <cell r="Y463">
            <v>2.8759999999999999</v>
          </cell>
          <cell r="Z463">
            <v>4.5</v>
          </cell>
          <cell r="AA463">
            <v>7.32</v>
          </cell>
          <cell r="AB463">
            <v>1105</v>
          </cell>
          <cell r="AD463" t="str">
            <v/>
          </cell>
          <cell r="AE463" t="str">
            <v/>
          </cell>
          <cell r="AF463" t="str">
            <v/>
          </cell>
          <cell r="AG463">
            <v>1</v>
          </cell>
          <cell r="AH463">
            <v>310</v>
          </cell>
          <cell r="AI463" t="str">
            <v>Serve</v>
          </cell>
          <cell r="AJ463">
            <v>0</v>
          </cell>
        </row>
        <row r="464">
          <cell r="D464">
            <v>40795</v>
          </cell>
          <cell r="I464" t="str">
            <v>Milk, Sulphites, Soy</v>
          </cell>
          <cell r="J464" t="str">
            <v>Chicken Mince,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4">
            <v>30.11</v>
          </cell>
          <cell r="M464">
            <v>8.43</v>
          </cell>
          <cell r="N464">
            <v>25</v>
          </cell>
          <cell r="P464">
            <v>112</v>
          </cell>
          <cell r="S464">
            <v>431</v>
          </cell>
          <cell r="T464">
            <v>982</v>
          </cell>
          <cell r="U464">
            <v>652</v>
          </cell>
          <cell r="Y464">
            <v>2.8759999999999999</v>
          </cell>
          <cell r="Z464">
            <v>7.9</v>
          </cell>
          <cell r="AA464">
            <v>9.83</v>
          </cell>
          <cell r="AB464">
            <v>1314</v>
          </cell>
          <cell r="AD464" t="str">
            <v>Soy</v>
          </cell>
          <cell r="AE464" t="str">
            <v/>
          </cell>
          <cell r="AF464" t="str">
            <v/>
          </cell>
          <cell r="AG464">
            <v>1</v>
          </cell>
          <cell r="AH464">
            <v>310</v>
          </cell>
          <cell r="AI464" t="str">
            <v>Serve</v>
          </cell>
          <cell r="AJ464">
            <v>0</v>
          </cell>
        </row>
        <row r="465">
          <cell r="D465">
            <v>35934</v>
          </cell>
          <cell r="I465" t="str">
            <v>Milk, Sulphites, Soy</v>
          </cell>
          <cell r="J465" t="str">
            <v>Chicken Mince, Water, Peas Frozen,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5">
            <v>30.51</v>
          </cell>
          <cell r="M465">
            <v>8.5299999999999994</v>
          </cell>
          <cell r="N465">
            <v>25</v>
          </cell>
          <cell r="P465">
            <v>108</v>
          </cell>
          <cell r="S465">
            <v>431</v>
          </cell>
          <cell r="T465">
            <v>999</v>
          </cell>
          <cell r="U465">
            <v>635</v>
          </cell>
          <cell r="Y465">
            <v>2.89</v>
          </cell>
          <cell r="Z465">
            <v>7.4</v>
          </cell>
          <cell r="AA465">
            <v>9.26</v>
          </cell>
          <cell r="AB465">
            <v>1320</v>
          </cell>
          <cell r="AD465" t="str">
            <v>Soy</v>
          </cell>
          <cell r="AE465" t="str">
            <v/>
          </cell>
          <cell r="AF465" t="str">
            <v/>
          </cell>
          <cell r="AG465">
            <v>1</v>
          </cell>
          <cell r="AH465">
            <v>310</v>
          </cell>
          <cell r="AI465" t="str">
            <v>Serve</v>
          </cell>
          <cell r="AJ465">
            <v>0</v>
          </cell>
        </row>
        <row r="466">
          <cell r="D466">
            <v>44790</v>
          </cell>
          <cell r="I466" t="str">
            <v>Milk, Sulphites, Soy</v>
          </cell>
          <cell r="J466" t="str">
            <v>Chicken Mince, Water, Peas Frozen,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6">
            <v>30.9</v>
          </cell>
          <cell r="M466">
            <v>8.6300000000000008</v>
          </cell>
          <cell r="N466">
            <v>25</v>
          </cell>
          <cell r="P466">
            <v>105</v>
          </cell>
          <cell r="S466">
            <v>430</v>
          </cell>
          <cell r="T466">
            <v>1017</v>
          </cell>
          <cell r="U466">
            <v>617</v>
          </cell>
          <cell r="Y466">
            <v>2.9039999999999999</v>
          </cell>
          <cell r="Z466">
            <v>6.8</v>
          </cell>
          <cell r="AA466">
            <v>8.68</v>
          </cell>
          <cell r="AB466">
            <v>1327</v>
          </cell>
          <cell r="AD466" t="str">
            <v>Soy</v>
          </cell>
          <cell r="AE466" t="str">
            <v/>
          </cell>
          <cell r="AF466" t="str">
            <v/>
          </cell>
          <cell r="AG466">
            <v>1</v>
          </cell>
          <cell r="AH466">
            <v>310</v>
          </cell>
          <cell r="AI466" t="str">
            <v>Serve</v>
          </cell>
          <cell r="AJ466">
            <v>0</v>
          </cell>
        </row>
        <row r="467">
          <cell r="D467">
            <v>44834</v>
          </cell>
          <cell r="I467" t="str">
            <v>Milk, Sulphites, Soy</v>
          </cell>
          <cell r="J467" t="str">
            <v>Chicken Mince, Water, Pumpkin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7">
            <v>26.66</v>
          </cell>
          <cell r="M467">
            <v>8.1999999999999993</v>
          </cell>
          <cell r="N467">
            <v>20</v>
          </cell>
          <cell r="P467">
            <v>96</v>
          </cell>
          <cell r="S467">
            <v>368</v>
          </cell>
          <cell r="T467">
            <v>972</v>
          </cell>
          <cell r="U467">
            <v>614</v>
          </cell>
          <cell r="Y467">
            <v>2.9039999999999999</v>
          </cell>
          <cell r="Z467">
            <v>2.9</v>
          </cell>
          <cell r="AA467">
            <v>6.38</v>
          </cell>
          <cell r="AB467">
            <v>1115</v>
          </cell>
          <cell r="AD467" t="str">
            <v/>
          </cell>
          <cell r="AE467" t="str">
            <v/>
          </cell>
          <cell r="AF467" t="str">
            <v/>
          </cell>
          <cell r="AG467">
            <v>1</v>
          </cell>
          <cell r="AH467">
            <v>310</v>
          </cell>
          <cell r="AI467" t="str">
            <v>Serve</v>
          </cell>
          <cell r="AJ467">
            <v>0</v>
          </cell>
        </row>
        <row r="468">
          <cell r="D468">
            <v>44788</v>
          </cell>
          <cell r="I468" t="str">
            <v>Milk, Sulphites, Soy</v>
          </cell>
          <cell r="J468" t="str">
            <v>Chicken Mince, Cabbage Purple Shredded 05mm, Sweet Potato Diced 10mm, Water,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8">
            <v>27.26</v>
          </cell>
          <cell r="M468">
            <v>7.9</v>
          </cell>
          <cell r="N468">
            <v>28</v>
          </cell>
          <cell r="P468">
            <v>112</v>
          </cell>
          <cell r="S468">
            <v>380</v>
          </cell>
          <cell r="T468">
            <v>1035</v>
          </cell>
          <cell r="U468">
            <v>632</v>
          </cell>
          <cell r="Y468">
            <v>2.8759999999999999</v>
          </cell>
          <cell r="Z468">
            <v>4.7</v>
          </cell>
          <cell r="AA468">
            <v>8.67</v>
          </cell>
          <cell r="AB468">
            <v>1254</v>
          </cell>
          <cell r="AD468" t="str">
            <v/>
          </cell>
          <cell r="AE468" t="str">
            <v/>
          </cell>
          <cell r="AF468" t="str">
            <v/>
          </cell>
          <cell r="AG468">
            <v>1</v>
          </cell>
          <cell r="AH468">
            <v>310</v>
          </cell>
          <cell r="AI468" t="str">
            <v>Serve</v>
          </cell>
          <cell r="AJ468">
            <v>0</v>
          </cell>
        </row>
        <row r="469">
          <cell r="D469">
            <v>44772</v>
          </cell>
          <cell r="I469" t="str">
            <v>Milk, Sulphites, Soy</v>
          </cell>
          <cell r="J469" t="str">
            <v>Chicken Mince, Water, Carrot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69">
            <v>25.87</v>
          </cell>
          <cell r="M469">
            <v>8</v>
          </cell>
          <cell r="N469">
            <v>20</v>
          </cell>
          <cell r="P469">
            <v>103</v>
          </cell>
          <cell r="S469">
            <v>369</v>
          </cell>
          <cell r="T469">
            <v>937</v>
          </cell>
          <cell r="U469">
            <v>649</v>
          </cell>
          <cell r="Y469">
            <v>2.8759999999999999</v>
          </cell>
          <cell r="Z469">
            <v>4</v>
          </cell>
          <cell r="AA469">
            <v>7.53</v>
          </cell>
          <cell r="AB469">
            <v>1102</v>
          </cell>
          <cell r="AD469" t="str">
            <v/>
          </cell>
          <cell r="AE469" t="str">
            <v/>
          </cell>
          <cell r="AF469" t="str">
            <v/>
          </cell>
          <cell r="AG469">
            <v>1</v>
          </cell>
          <cell r="AH469">
            <v>310</v>
          </cell>
          <cell r="AI469" t="str">
            <v>Serve</v>
          </cell>
          <cell r="AJ469">
            <v>0</v>
          </cell>
        </row>
        <row r="470">
          <cell r="D470">
            <v>35989</v>
          </cell>
          <cell r="I470" t="str">
            <v>Milk, Sulphites, Soy</v>
          </cell>
          <cell r="J470" t="str">
            <v>Chicken Mince, Water, Broccoli Diced Stem Only 5mm, Pumpkin Diced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70">
            <v>29.56</v>
          </cell>
          <cell r="M470">
            <v>8.1300000000000008</v>
          </cell>
          <cell r="N470">
            <v>22</v>
          </cell>
          <cell r="P470">
            <v>109</v>
          </cell>
          <cell r="S470">
            <v>401</v>
          </cell>
          <cell r="T470">
            <v>1083</v>
          </cell>
          <cell r="U470">
            <v>633</v>
          </cell>
          <cell r="Y470">
            <v>2.891</v>
          </cell>
          <cell r="Z470">
            <v>5.2</v>
          </cell>
          <cell r="AA470">
            <v>6.24</v>
          </cell>
          <cell r="AB470">
            <v>1225</v>
          </cell>
          <cell r="AD470" t="str">
            <v/>
          </cell>
          <cell r="AE470" t="str">
            <v/>
          </cell>
          <cell r="AF470" t="str">
            <v/>
          </cell>
          <cell r="AG470">
            <v>1</v>
          </cell>
          <cell r="AH470">
            <v>310</v>
          </cell>
          <cell r="AI470" t="str">
            <v>Serve</v>
          </cell>
          <cell r="AJ470">
            <v>0</v>
          </cell>
        </row>
        <row r="471">
          <cell r="D471">
            <v>35981</v>
          </cell>
          <cell r="I471" t="str">
            <v>Milk, Sulphites, Soy</v>
          </cell>
          <cell r="J471" t="str">
            <v>Chicken Mince, Cabbage Green Shredded 5mm, Water,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71">
            <v>27.03</v>
          </cell>
          <cell r="M471">
            <v>8.06</v>
          </cell>
          <cell r="N471">
            <v>21</v>
          </cell>
          <cell r="P471">
            <v>108</v>
          </cell>
          <cell r="S471">
            <v>375</v>
          </cell>
          <cell r="T471">
            <v>1045</v>
          </cell>
          <cell r="U471">
            <v>624</v>
          </cell>
          <cell r="Y471">
            <v>2.9039999999999999</v>
          </cell>
          <cell r="Z471">
            <v>4</v>
          </cell>
          <cell r="AA471">
            <v>7.35</v>
          </cell>
          <cell r="AB471">
            <v>1139</v>
          </cell>
          <cell r="AD471" t="str">
            <v/>
          </cell>
          <cell r="AE471" t="str">
            <v/>
          </cell>
          <cell r="AF471" t="str">
            <v/>
          </cell>
          <cell r="AG471">
            <v>1</v>
          </cell>
          <cell r="AH471">
            <v>310</v>
          </cell>
          <cell r="AI471" t="str">
            <v>Serve</v>
          </cell>
          <cell r="AJ471">
            <v>0</v>
          </cell>
        </row>
        <row r="472">
          <cell r="D472">
            <v>35908</v>
          </cell>
          <cell r="I472" t="str">
            <v>Milk, Sulphites, Soy</v>
          </cell>
          <cell r="J472" t="str">
            <v>Chicken Mince, Sweet Potato Diced 10mm, Water,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72">
            <v>26.71</v>
          </cell>
          <cell r="M472">
            <v>7.94</v>
          </cell>
          <cell r="N472">
            <v>27</v>
          </cell>
          <cell r="P472">
            <v>103</v>
          </cell>
          <cell r="S472">
            <v>383</v>
          </cell>
          <cell r="T472">
            <v>1022</v>
          </cell>
          <cell r="U472">
            <v>626</v>
          </cell>
          <cell r="Y472">
            <v>2.8759999999999999</v>
          </cell>
          <cell r="Z472">
            <v>4.0999999999999996</v>
          </cell>
          <cell r="AA472">
            <v>8.4700000000000006</v>
          </cell>
          <cell r="AB472">
            <v>1245</v>
          </cell>
          <cell r="AD472" t="str">
            <v/>
          </cell>
          <cell r="AE472" t="str">
            <v/>
          </cell>
          <cell r="AF472" t="str">
            <v/>
          </cell>
          <cell r="AG472">
            <v>1</v>
          </cell>
          <cell r="AH472">
            <v>310</v>
          </cell>
          <cell r="AI472" t="str">
            <v>Serve</v>
          </cell>
          <cell r="AJ472">
            <v>0</v>
          </cell>
        </row>
        <row r="473">
          <cell r="D473">
            <v>44803</v>
          </cell>
          <cell r="I473" t="str">
            <v>Milk, Sulphites, Soy</v>
          </cell>
          <cell r="J473" t="str">
            <v>Chicken Diced Thigh Free Range 15x15mm, Water, Cauliflower Diced 5mm, Peas Frozen, Potato Flakes (Potato 99.50%, Emulsifier (471), Food Acid (330)), Carrot Diced 10mm, Onion Diced 10mm, Celery Diced 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Salt Cooking ((Sodium Chloride), Anticaking Agent (535)), Booster Chicken (Iodised Salt, Sugar, Maize Starch, Chicken Fat (3.5%), Onion Powder,Yeast Extract, Flavour, Chicken Powder (0.5%), Flavour Enhancer (635), Colour (100,150C)),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473">
            <v>25.11</v>
          </cell>
          <cell r="M473">
            <v>11.1</v>
          </cell>
          <cell r="N473">
            <v>25</v>
          </cell>
          <cell r="P473">
            <v>111</v>
          </cell>
          <cell r="S473">
            <v>395</v>
          </cell>
          <cell r="T473">
            <v>997</v>
          </cell>
          <cell r="U473">
            <v>437</v>
          </cell>
          <cell r="Y473">
            <v>4.157</v>
          </cell>
          <cell r="Z473">
            <v>7.4</v>
          </cell>
          <cell r="AA473">
            <v>9.42</v>
          </cell>
          <cell r="AB473">
            <v>1327</v>
          </cell>
          <cell r="AD473" t="str">
            <v>Celery, Gluten, Milk, Peanuts, Sesame, Soy, Treenut, Wheat</v>
          </cell>
          <cell r="AE473" t="str">
            <v/>
          </cell>
          <cell r="AF473" t="str">
            <v/>
          </cell>
          <cell r="AG473">
            <v>1</v>
          </cell>
          <cell r="AH473">
            <v>310</v>
          </cell>
          <cell r="AI473" t="str">
            <v>Serve</v>
          </cell>
          <cell r="AJ473">
            <v>0</v>
          </cell>
        </row>
        <row r="474">
          <cell r="D474">
            <v>44813</v>
          </cell>
          <cell r="I474" t="str">
            <v>Milk, Sulphites, Soy</v>
          </cell>
          <cell r="J474" t="str">
            <v>Chicken Diced Large 25mmx25mm, Sweet Potato Diced 10mm, Water, Beans Green Cross Cut Frozen, Tomato crushed pouch (Tomato (99.8%) (Reconstituted Tomato Paste (Tomato Paste, Water), Acidity Regulator (330)), Potato Flakes (Potato 99.50%, Emulsifier (471), Food Acid (330)), Margarine (Vegetable Oil, Water, Salt, Milk Fat, Emulsifiers (471, Soy Lecithin), Preservative (Potassium Sorbate), Acidity Regulator (Citric Acid), Vitamins A &amp; D, Natural Colour (Carotene), Natural Flavour.), Mushroom Sliced, Onions Sliced, Wine Dry Red Claret (Wine, Preservative (202, 220)), Milk Powder, Capsicum Mixed sliced 10mm, Tinned Olives Sliced Black (Black Olives (52%), Water, Salt, Colour (579).), Salt Cooking ((Sodium Chloride), Anticaking Agent (535)), Fresh Chives, Parsley Chopped</v>
          </cell>
          <cell r="L474">
            <v>21.82</v>
          </cell>
          <cell r="M474">
            <v>9.9600000000000009</v>
          </cell>
          <cell r="N474">
            <v>29</v>
          </cell>
          <cell r="P474">
            <v>127</v>
          </cell>
          <cell r="S474">
            <v>327</v>
          </cell>
          <cell r="T474">
            <v>1060</v>
          </cell>
          <cell r="U474">
            <v>367</v>
          </cell>
          <cell r="Y474">
            <v>3.6059999999999999</v>
          </cell>
          <cell r="Z474">
            <v>7.5</v>
          </cell>
          <cell r="AA474">
            <v>9.17</v>
          </cell>
          <cell r="AB474">
            <v>1299</v>
          </cell>
          <cell r="AD474" t="str">
            <v/>
          </cell>
          <cell r="AE474" t="str">
            <v/>
          </cell>
          <cell r="AF474" t="str">
            <v/>
          </cell>
          <cell r="AG474">
            <v>1</v>
          </cell>
          <cell r="AH474">
            <v>310</v>
          </cell>
          <cell r="AI474" t="str">
            <v>Serve</v>
          </cell>
          <cell r="AJ474">
            <v>0</v>
          </cell>
        </row>
        <row r="475">
          <cell r="D475">
            <v>40798</v>
          </cell>
          <cell r="I475" t="str">
            <v>Milk, Sulphites, Soy</v>
          </cell>
          <cell r="J475" t="str">
            <v>Chicken Diced Thigh Free Range 15x15mm, Water, Carrot Diced 5mm, Peas Frozen, Potato Flakes (Potato 99.50%, Emulsifier (471), Food Acid (330)), Carrot Diced 10mm, Onion Diced 10mm, Celery Diced 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Salt Cooking ((Sodium Chloride), Anticaking Agent (535)), Booster Chicken (Iodised Salt, Sugar, Maize Starch, Chicken Fat (3.5%), Onion Powder,Yeast Extract, Flavour, Chicken Powder (0.5%), Flavour Enhancer (635), Colour (100,150C)),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475">
            <v>24.21</v>
          </cell>
          <cell r="M475">
            <v>10.99</v>
          </cell>
          <cell r="N475">
            <v>27</v>
          </cell>
          <cell r="P475">
            <v>123</v>
          </cell>
          <cell r="S475">
            <v>384</v>
          </cell>
          <cell r="T475">
            <v>993</v>
          </cell>
          <cell r="U475">
            <v>444</v>
          </cell>
          <cell r="Y475">
            <v>4.157</v>
          </cell>
          <cell r="Z475">
            <v>8.9</v>
          </cell>
          <cell r="AA475">
            <v>11.61</v>
          </cell>
          <cell r="AB475">
            <v>1354</v>
          </cell>
          <cell r="AD475" t="str">
            <v>Celery, Gluten, Milk, Peanuts, Sesame, Soy, Treenut, Wheat</v>
          </cell>
          <cell r="AE475" t="str">
            <v/>
          </cell>
          <cell r="AF475" t="str">
            <v/>
          </cell>
          <cell r="AG475">
            <v>1</v>
          </cell>
          <cell r="AH475">
            <v>310</v>
          </cell>
          <cell r="AI475" t="str">
            <v>Serve</v>
          </cell>
          <cell r="AJ475">
            <v>0</v>
          </cell>
        </row>
        <row r="476">
          <cell r="D476">
            <v>44828</v>
          </cell>
          <cell r="I476" t="str">
            <v>Sulphites, Milk, Soy</v>
          </cell>
          <cell r="J476" t="str">
            <v>Cabbage Purple Shredded 05mm, Water, Chicken Diced Thigh Free Range 15x15mm, Broccoli Diced Stem Only 5mm, Potato Flakes (Potato 99.50%, Emulsifier (471), Food Acid (330)), Onion Diced 10mm, Carrot Diced 10mm, Celery Diced 5mm, Margarine (Vegetable Oil, Water, Salt, Milk Fat, Emulsifiers (471, Soy Lecithin), Preservative (Potassium Sorbate), Acidity Regulator (Citric Acid), Vitamins A &amp; D, Natural Colour (Carotene), Natural Flavour.), Milk Powder, Capsicum Red Diced 5mm, Tinned Tomato Paste (Concentrated Tomatoes (99%), Salt), Starch Col Flo 67 Thickener (Modified Corn Starch), Salt Cooking ((Sodium Chloride), Anticaking Agent (535)), Sweet Paprika (Paprika (99%), Anti-Caking Agent (551)), Garlic Crushed (Garlic, Salt), Parsley Chopped, Vegetable Booster (Salt, Sugar, Maltodextrin, Yeast Extract, Vegetable Powders (3%) (Onion, Carrot, Tomato, Garlic), Natural Flavours, Vegetable Oil, Natural Colour (Carotene), Pepper, Burnt Sugar.), Fresh Chives, Pepper White Ground</v>
          </cell>
          <cell r="L476">
            <v>21.03</v>
          </cell>
          <cell r="M476">
            <v>9.01</v>
          </cell>
          <cell r="N476">
            <v>20</v>
          </cell>
          <cell r="P476">
            <v>125</v>
          </cell>
          <cell r="S476">
            <v>334</v>
          </cell>
          <cell r="T476">
            <v>1079</v>
          </cell>
          <cell r="U476">
            <v>385</v>
          </cell>
          <cell r="Y476">
            <v>3.1190000000000002</v>
          </cell>
          <cell r="Z476">
            <v>6.5</v>
          </cell>
          <cell r="AA476">
            <v>6.26</v>
          </cell>
          <cell r="AB476">
            <v>1082</v>
          </cell>
          <cell r="AD476" t="str">
            <v>Milk, Soy</v>
          </cell>
          <cell r="AE476" t="str">
            <v/>
          </cell>
          <cell r="AF476" t="str">
            <v/>
          </cell>
          <cell r="AG476">
            <v>1</v>
          </cell>
          <cell r="AH476">
            <v>310</v>
          </cell>
          <cell r="AI476" t="str">
            <v>Serve</v>
          </cell>
          <cell r="AJ476">
            <v>0</v>
          </cell>
        </row>
        <row r="477">
          <cell r="D477">
            <v>44842</v>
          </cell>
          <cell r="I477" t="str">
            <v>Sulphites, Milk, Soy</v>
          </cell>
          <cell r="J477" t="str">
            <v>Chicken Diced Thigh Free Range 15x15mm, Cabbage Purple Shredded 05mm, Water, Broccoli Diced Stem Only 5mm, Potato Flakes (Potato 99.50%, Emulsifier (471), Food Acid (330)), Celery Diced 5mm, Onion Diced 10mm, Margarine (Vegetable Oil, Water, Salt, Milk Fat, Emulsifiers (471, Soy Lecithin), Preservative (Potassium Sorbate), Acidity Regulator (Citric Acid), Vitamins A &amp; D, Natural Colour (Carotene), Natural Flavour.), Milk Powder, Capsicum Mixed Diced 10mm, White Vinegar (Water, Food Acid (260)), Sweet Chilli Sauce (Water, Sugar, Chillies (6%), Garlic (3%), Salt, Thickeners (1442, 415), Food Acid (Acetic)), Starch Col Flo 67 Thickener (Modified Corn Starch), Salt Cooking ((Sodium Chloride), Anticaking Agent (535)), Sweet Paprika (Paprika (99%), Anti-Caking Agent (551)), Garlic Crushed (Garlic, Salt), Oregano, Coriander Chopped</v>
          </cell>
          <cell r="L477">
            <v>22.49</v>
          </cell>
          <cell r="M477">
            <v>9.43</v>
          </cell>
          <cell r="N477">
            <v>20</v>
          </cell>
          <cell r="P477">
            <v>123</v>
          </cell>
          <cell r="S477">
            <v>348</v>
          </cell>
          <cell r="T477">
            <v>1057</v>
          </cell>
          <cell r="U477">
            <v>492</v>
          </cell>
          <cell r="Y477">
            <v>3.2519999999999998</v>
          </cell>
          <cell r="Z477">
            <v>6</v>
          </cell>
          <cell r="AA477">
            <v>6.08</v>
          </cell>
          <cell r="AB477">
            <v>1115</v>
          </cell>
          <cell r="AD477" t="str">
            <v>Milk, Peanuts, Sesame, Soy, Treenut</v>
          </cell>
          <cell r="AE477" t="str">
            <v/>
          </cell>
          <cell r="AF477" t="str">
            <v/>
          </cell>
          <cell r="AG477">
            <v>1</v>
          </cell>
          <cell r="AH477">
            <v>310</v>
          </cell>
          <cell r="AI477" t="str">
            <v>Serve</v>
          </cell>
          <cell r="AJ477">
            <v>0</v>
          </cell>
        </row>
        <row r="478">
          <cell r="D478">
            <v>36072</v>
          </cell>
          <cell r="I478" t="str">
            <v>Sulphites, Milk, Soy</v>
          </cell>
          <cell r="J478" t="str">
            <v>Chicken Diced Thigh Free Range 15x15mm, Water, Carrot Diced 5mm, Pumpkin Diced 5mm, Onion Diced 10mm, Potato Flakes (Potato 99.50%, Emulsifier (471), Food Acid (330)), Wine Dry White Reisling (Wine, Preservative (202, 220)), Celery Diced 5mm, Margarine (Vegetable Oil, Water, Salt, Milk Fat, Emulsifiers (471, Soy Lecithin), Preservative (Potassium Sorbate), Acidity Regulator (Citric Acid), Vitamins A &amp; D, Natural Colour (Carotene), Natural Flavour.), Milk Powder, Mushroom Button Diced 10mm, Starch Col Flo 67 Thickener (Modified Corn Starch), Cream Thickened Dairy Farmers (Pasteurised Cream (Milk), Thickeners (400, 500), Mineral Salt (450)), Salt Cooking ((Sodium Chloride), Anticaking Agent (535)), Garlic Crushed (Garlic, Salt), Tarragon Leaves (Tarragon), Fresh Chives, Pepper White Ground</v>
          </cell>
          <cell r="L478">
            <v>19.989999999999998</v>
          </cell>
          <cell r="M478">
            <v>10.029999999999999</v>
          </cell>
          <cell r="N478">
            <v>27</v>
          </cell>
          <cell r="P478">
            <v>114</v>
          </cell>
          <cell r="S478">
            <v>313</v>
          </cell>
          <cell r="T478">
            <v>990</v>
          </cell>
          <cell r="U478">
            <v>483</v>
          </cell>
          <cell r="Y478">
            <v>3.7090000000000001</v>
          </cell>
          <cell r="Z478">
            <v>5.2</v>
          </cell>
          <cell r="AA478">
            <v>10.43</v>
          </cell>
          <cell r="AB478">
            <v>1227</v>
          </cell>
          <cell r="AD478" t="str">
            <v/>
          </cell>
          <cell r="AE478" t="str">
            <v/>
          </cell>
          <cell r="AF478" t="str">
            <v/>
          </cell>
          <cell r="AG478">
            <v>1</v>
          </cell>
          <cell r="AH478">
            <v>310</v>
          </cell>
          <cell r="AI478" t="str">
            <v>Serve</v>
          </cell>
          <cell r="AJ478">
            <v>0</v>
          </cell>
        </row>
        <row r="479">
          <cell r="D479">
            <v>35925</v>
          </cell>
          <cell r="I479" t="str">
            <v>Sulphites, Milk, Soy</v>
          </cell>
          <cell r="J479" t="str">
            <v>Chicken Diced Thigh Free Range 15x15mm, Water, Carrot Diced 5mm, Cauliflower Diced 5mm,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Celery Diced 5mm, Honey, Potato Diced 10mm, Starch Col Flo 67 Thickener (Modified Corn Starch), Salt Cooking ((Sodium Chloride), Anticaking Agent (535)), Parsley Chopped, Pepper White Ground</v>
          </cell>
          <cell r="L479">
            <v>20.82</v>
          </cell>
          <cell r="M479">
            <v>9.6199999999999992</v>
          </cell>
          <cell r="N479">
            <v>28</v>
          </cell>
          <cell r="P479">
            <v>109</v>
          </cell>
          <cell r="S479">
            <v>328</v>
          </cell>
          <cell r="T479">
            <v>984</v>
          </cell>
          <cell r="U479">
            <v>509</v>
          </cell>
          <cell r="Y479">
            <v>3.492</v>
          </cell>
          <cell r="Z479">
            <v>4.7</v>
          </cell>
          <cell r="AA479">
            <v>13.38</v>
          </cell>
          <cell r="AB479">
            <v>1207</v>
          </cell>
          <cell r="AD479" t="str">
            <v/>
          </cell>
          <cell r="AE479" t="str">
            <v/>
          </cell>
          <cell r="AF479" t="str">
            <v/>
          </cell>
          <cell r="AG479">
            <v>1</v>
          </cell>
          <cell r="AH479">
            <v>310</v>
          </cell>
          <cell r="AI479" t="str">
            <v>Serve</v>
          </cell>
          <cell r="AJ479">
            <v>0</v>
          </cell>
        </row>
        <row r="480">
          <cell r="D480">
            <v>35953</v>
          </cell>
          <cell r="I480" t="str">
            <v>Sulphites</v>
          </cell>
          <cell r="J480" t="str">
            <v>Chicken Diced Thigh Free Range 15x15mm, Cabbage Green Shredded 5mm, Sweet Potato Diced 10mm, Carrot Diced 5mm, Swede Diced 5mm, Turnip Diced 5mm, Mushroom Button Diced 10mm, Onion Diced 10mm, Starch Col Flo 67 Thickener (Modified Corn Starch), Salt Cooking ((Sodium Chloride), Anticaking Agent (535)), Water, Garlic Crushed (Garlic, Salt), Fresh Chives, Mixed Herb (Rosemary, Oregano, Bay Leaves.), Pepper White Ground</v>
          </cell>
          <cell r="L480">
            <v>19.559999999999999</v>
          </cell>
          <cell r="M480">
            <v>4.51</v>
          </cell>
          <cell r="N480">
            <v>18</v>
          </cell>
          <cell r="P480">
            <v>77</v>
          </cell>
          <cell r="S480">
            <v>287</v>
          </cell>
          <cell r="T480">
            <v>913</v>
          </cell>
          <cell r="U480">
            <v>221</v>
          </cell>
          <cell r="Y480">
            <v>1.3240000000000001</v>
          </cell>
          <cell r="Z480">
            <v>6.1</v>
          </cell>
          <cell r="AA480">
            <v>10.02</v>
          </cell>
          <cell r="AB480">
            <v>858</v>
          </cell>
          <cell r="AD480" t="str">
            <v/>
          </cell>
          <cell r="AE480" t="str">
            <v/>
          </cell>
          <cell r="AF480" t="str">
            <v/>
          </cell>
          <cell r="AG480">
            <v>1</v>
          </cell>
          <cell r="AH480">
            <v>280</v>
          </cell>
          <cell r="AI480" t="str">
            <v>Serve</v>
          </cell>
          <cell r="AJ480">
            <v>0</v>
          </cell>
        </row>
        <row r="481">
          <cell r="D481">
            <v>36095</v>
          </cell>
          <cell r="I481" t="str">
            <v>Sulphites, Milk, Soy</v>
          </cell>
          <cell r="J481" t="str">
            <v>Water, Chicken Diced Thigh Free Range 15x15mm, Broccoli Diced Stem Only 5mm, Pumpkin Diced 5mm, Sweet Potato Diced 10mm, Potato Flakes (Potato 99.50%, Emulsifier (471), Food Acid (330)), Onion Diced 10mm, Carrot Diced 10mm, Celery Diced 5mm, Margarine (Vegetable Oil, Water, Salt, Milk Fat, Emulsifiers (471, Soy Lecithin), Preservative (Potassium Sorbate), Acidity Regulator (Citric Acid), Vitamins A &amp; D, Natural Colour (Carotene), Natural Flavour.), Milk Powder, Capsicum Red Diced 5mm, Tinned Tomato Paste (Concentrated Tomatoes (99%), Salt), Starch Col Flo 67 Thickener (Modified Corn Starch), Salt Cooking ((Sodium Chloride), Anticaking Agent (535)), Sweet Paprika (Paprika (99%), Anti-Caking Agent (551)), Garlic Crushed (Garlic, Salt), Parsley Chopped, Vegetable Booster (Salt, Sugar, Maltodextrin, Yeast Extract, Vegetable Powders (3%) (Onion, Carrot, Tomato, Garlic), Natural Flavours, Vegetable Oil, Natural Colour (Carotene), Pepper, Burnt Sugar.), Fresh Chives, Pepper White Ground</v>
          </cell>
          <cell r="L481">
            <v>21.44</v>
          </cell>
          <cell r="M481">
            <v>9.1</v>
          </cell>
          <cell r="N481">
            <v>26</v>
          </cell>
          <cell r="P481">
            <v>120</v>
          </cell>
          <cell r="S481">
            <v>327</v>
          </cell>
          <cell r="T481">
            <v>1081</v>
          </cell>
          <cell r="U481">
            <v>378</v>
          </cell>
          <cell r="Y481">
            <v>3.1349999999999998</v>
          </cell>
          <cell r="Z481">
            <v>6.3</v>
          </cell>
          <cell r="AA481">
            <v>7.92</v>
          </cell>
          <cell r="AB481">
            <v>1187</v>
          </cell>
          <cell r="AD481" t="str">
            <v>Milk, Soy</v>
          </cell>
          <cell r="AE481" t="str">
            <v/>
          </cell>
          <cell r="AF481" t="str">
            <v/>
          </cell>
          <cell r="AG481">
            <v>1</v>
          </cell>
          <cell r="AH481">
            <v>310</v>
          </cell>
          <cell r="AI481" t="str">
            <v>Serve</v>
          </cell>
          <cell r="AJ481">
            <v>0</v>
          </cell>
        </row>
        <row r="482">
          <cell r="D482">
            <v>36109</v>
          </cell>
          <cell r="I482" t="str">
            <v>Sulphites, Milk</v>
          </cell>
          <cell r="J482" t="str">
            <v>Chicken Diced Thigh Free Range 15x15mm, Cabbage Green Shredded 5mm, Sweet Potato Diced 10mm, Carrot Diced 5mm, Cauliflower Diced 5mm, Onion Diced 10mm, Wine Dry White Reisling (Wine, Preservative (202, 220)), Celery Diced 5mm, Mushroom Button Diced 10mm, Starch Col Flo 67 Thickener (Modified Corn Starch), Cream Thickened Dairy Farmers (Pasteurised Cream (Milk), Thickeners (400, 500), Mineral Salt (450)), Salt Cooking ((Sodium Chloride), Anticaking Agent (535)), Water, Garlic Crushed (Garlic, Salt), Tarragon Leaves (Tarragon), Fresh Chives, Pepper White Ground</v>
          </cell>
          <cell r="L482">
            <v>19.43</v>
          </cell>
          <cell r="M482">
            <v>5.07</v>
          </cell>
          <cell r="N482">
            <v>21</v>
          </cell>
          <cell r="P482">
            <v>83</v>
          </cell>
          <cell r="S482">
            <v>279</v>
          </cell>
          <cell r="T482">
            <v>873</v>
          </cell>
          <cell r="U482">
            <v>240</v>
          </cell>
          <cell r="Y482">
            <v>1.704</v>
          </cell>
          <cell r="Z482">
            <v>6.2</v>
          </cell>
          <cell r="AA482">
            <v>10.85</v>
          </cell>
          <cell r="AB482">
            <v>935</v>
          </cell>
          <cell r="AD482" t="str">
            <v/>
          </cell>
          <cell r="AE482" t="str">
            <v/>
          </cell>
          <cell r="AF482" t="str">
            <v/>
          </cell>
          <cell r="AG482">
            <v>1</v>
          </cell>
          <cell r="AH482">
            <v>280</v>
          </cell>
          <cell r="AI482" t="str">
            <v>Serve</v>
          </cell>
          <cell r="AJ482">
            <v>0</v>
          </cell>
        </row>
        <row r="483">
          <cell r="D483">
            <v>36110</v>
          </cell>
          <cell r="I483" t="str">
            <v>Sulphites, Milk, Soy</v>
          </cell>
          <cell r="J483" t="str">
            <v>Chicken Diced Thigh Free Range 15x15mm, Sweet Potato Diced 10mm, Water, Carrot Diced 5mm, Cauliflower Diced 5mm, Onion Diced 10mm, Potato Flakes (Potato 99.50%, Emulsifier (471), Food Acid (330)), Wine Dry White Reisling (Wine, Preservative (202, 220)), Celery Diced 5mm, Margarine (Vegetable Oil, Water, Salt, Milk Fat, Emulsifiers (471, Soy Lecithin), Preservative (Potassium Sorbate), Acidity Regulator (Citric Acid), Vitamins A &amp; D, Natural Colour (Carotene), Natural Flavour.), Milk Powder, Mushroom Button Diced 10mm, Starch Col Flo 67 Thickener (Modified Corn Starch), Cream Thickened Dairy Farmers (Pasteurised Cream (Milk), Thickeners (400, 500), Mineral Salt (450)), Salt Cooking ((Sodium Chloride), Anticaking Agent (535)), Garlic Crushed (Garlic, Salt), Tarragon Leaves (Tarragon), Fresh Chives, Pepper White Ground</v>
          </cell>
          <cell r="L483">
            <v>20.67</v>
          </cell>
          <cell r="M483">
            <v>9.93</v>
          </cell>
          <cell r="N483">
            <v>32</v>
          </cell>
          <cell r="P483">
            <v>112</v>
          </cell>
          <cell r="S483">
            <v>323</v>
          </cell>
          <cell r="T483">
            <v>982</v>
          </cell>
          <cell r="U483">
            <v>487</v>
          </cell>
          <cell r="Y483">
            <v>3.68</v>
          </cell>
          <cell r="Z483">
            <v>5.0999999999999996</v>
          </cell>
          <cell r="AA483">
            <v>10.66</v>
          </cell>
          <cell r="AB483">
            <v>1329</v>
          </cell>
          <cell r="AD483" t="str">
            <v/>
          </cell>
          <cell r="AE483" t="str">
            <v/>
          </cell>
          <cell r="AF483" t="str">
            <v/>
          </cell>
          <cell r="AG483">
            <v>1</v>
          </cell>
          <cell r="AH483">
            <v>310</v>
          </cell>
          <cell r="AI483" t="str">
            <v>Serve</v>
          </cell>
          <cell r="AJ483">
            <v>0</v>
          </cell>
        </row>
        <row r="484">
          <cell r="D484">
            <v>35992</v>
          </cell>
          <cell r="I484" t="str">
            <v>Fish, Milk, Sulphites, Soy</v>
          </cell>
          <cell r="J484" t="str">
            <v>Bassa Fillets (Basa (Pangasius Hypophthalmus) 99.5%, Salt 0.5% (Mineral Salts E450, E451)), Sweet Potato Diced 10mm, Water,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84">
            <v>19.62</v>
          </cell>
          <cell r="M484">
            <v>6.44</v>
          </cell>
          <cell r="N484">
            <v>27</v>
          </cell>
          <cell r="P484">
            <v>110</v>
          </cell>
          <cell r="S484">
            <v>528</v>
          </cell>
          <cell r="T484">
            <v>1076</v>
          </cell>
          <cell r="U484">
            <v>723</v>
          </cell>
          <cell r="Y484">
            <v>2.5379999999999998</v>
          </cell>
          <cell r="Z484">
            <v>3.7</v>
          </cell>
          <cell r="AA484">
            <v>8.3800000000000008</v>
          </cell>
          <cell r="AB484">
            <v>1107</v>
          </cell>
          <cell r="AD484" t="str">
            <v/>
          </cell>
          <cell r="AE484" t="str">
            <v/>
          </cell>
          <cell r="AF484" t="str">
            <v/>
          </cell>
          <cell r="AG484">
            <v>1</v>
          </cell>
          <cell r="AH484">
            <v>310</v>
          </cell>
          <cell r="AI484" t="str">
            <v>Serve</v>
          </cell>
          <cell r="AJ484">
            <v>0</v>
          </cell>
        </row>
        <row r="485">
          <cell r="D485">
            <v>36058</v>
          </cell>
          <cell r="I485" t="str">
            <v>Milk, Soy, Sulphites</v>
          </cell>
          <cell r="J485" t="str">
            <v>Corn Beef Silverside Raw, Water, Cauliflower Diced 5mm,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 Salt Cooking ((Sodium Chloride), Anticaking Agent (535))</v>
          </cell>
          <cell r="L485">
            <v>23.52</v>
          </cell>
          <cell r="M485">
            <v>8.83</v>
          </cell>
          <cell r="N485">
            <v>22</v>
          </cell>
          <cell r="P485">
            <v>89</v>
          </cell>
          <cell r="S485">
            <v>131</v>
          </cell>
          <cell r="T485">
            <v>679</v>
          </cell>
          <cell r="U485">
            <v>1386</v>
          </cell>
          <cell r="Y485">
            <v>3.4649999999999999</v>
          </cell>
          <cell r="Z485">
            <v>3.5</v>
          </cell>
          <cell r="AA485">
            <v>8.82</v>
          </cell>
          <cell r="AB485">
            <v>1113</v>
          </cell>
          <cell r="AD485" t="str">
            <v/>
          </cell>
          <cell r="AE485" t="str">
            <v/>
          </cell>
          <cell r="AF485" t="str">
            <v/>
          </cell>
          <cell r="AG485">
            <v>1</v>
          </cell>
          <cell r="AH485">
            <v>310</v>
          </cell>
          <cell r="AI485" t="str">
            <v>Serve</v>
          </cell>
          <cell r="AJ485">
            <v>0</v>
          </cell>
        </row>
        <row r="486">
          <cell r="D486">
            <v>36167</v>
          </cell>
          <cell r="I486" t="str">
            <v>Milk, Soy, Sulphites</v>
          </cell>
          <cell r="J486" t="str">
            <v>Corn Beef Silverside Raw, Water, Carrot Diced 5mm,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 Salt Cooking ((Sodium Chloride), Anticaking Agent (535))</v>
          </cell>
          <cell r="L486">
            <v>22.22</v>
          </cell>
          <cell r="M486">
            <v>8.7100000000000009</v>
          </cell>
          <cell r="N486">
            <v>22</v>
          </cell>
          <cell r="P486">
            <v>95</v>
          </cell>
          <cell r="S486">
            <v>133</v>
          </cell>
          <cell r="T486">
            <v>683</v>
          </cell>
          <cell r="U486">
            <v>1380</v>
          </cell>
          <cell r="Y486">
            <v>3.4510000000000001</v>
          </cell>
          <cell r="Z486">
            <v>4.5</v>
          </cell>
          <cell r="AA486">
            <v>9.3699999999999992</v>
          </cell>
          <cell r="AB486">
            <v>1095</v>
          </cell>
          <cell r="AD486" t="str">
            <v/>
          </cell>
          <cell r="AE486" t="str">
            <v/>
          </cell>
          <cell r="AF486" t="str">
            <v/>
          </cell>
          <cell r="AG486">
            <v>1</v>
          </cell>
          <cell r="AH486">
            <v>310</v>
          </cell>
          <cell r="AI486" t="str">
            <v>Serve</v>
          </cell>
          <cell r="AJ486">
            <v>0</v>
          </cell>
        </row>
        <row r="487">
          <cell r="D487">
            <v>36210</v>
          </cell>
          <cell r="I487" t="str">
            <v>Sulphites, Milk, Soy</v>
          </cell>
          <cell r="J487" t="str">
            <v>Water, Pumpkin Diced 5mm, Beef Mince Lean 90% V.L, Sweet Potato Diced 10mm, Zucchini Diced 10mm, Potato Whole Peeled No Eyes, Potato Flakes (Potato 99.50%, Emulsifier (471), Food Acid (330)), Margarine (Vegetable Oil, Water, Salt, Milk Fat, Emulsifiers (471, Soy Lecithin), Preservative (Potassium Sorbate), Acidity Regulator (Citric Acid), Vitamins A &amp; D, Natural Colour (Carotene), Natural Flavour.), Carrot Diced 10mm, Starch Col Flo 67 Thickener (Modified Corn Starch), Onion Diced 10mm, Milk Powder, Tinned Tomato Paste (Concentrated Tomatoes (99%), Salt), Salt Cooking ((Sodium Chloride), Anticaking Agent (535)), Parsian Essence (Natural Flavour, Colour (150C)), Sugar White, Garlic Crushed (Garlic, Salt), Parsley Chopped, Mixed Herb (Rosemary, Oregano, Bay Leaves.), Pepper White Ground</v>
          </cell>
          <cell r="L487">
            <v>16.62</v>
          </cell>
          <cell r="M487">
            <v>11.63</v>
          </cell>
          <cell r="N487">
            <v>35</v>
          </cell>
          <cell r="P487">
            <v>104</v>
          </cell>
          <cell r="S487">
            <v>261</v>
          </cell>
          <cell r="T487">
            <v>1046</v>
          </cell>
          <cell r="U487">
            <v>486</v>
          </cell>
          <cell r="Y487">
            <v>4.4859999999999998</v>
          </cell>
          <cell r="Z487">
            <v>4.4000000000000004</v>
          </cell>
          <cell r="AA487">
            <v>9.51</v>
          </cell>
          <cell r="AB487">
            <v>1351</v>
          </cell>
          <cell r="AD487" t="str">
            <v/>
          </cell>
          <cell r="AE487" t="str">
            <v/>
          </cell>
          <cell r="AF487" t="str">
            <v/>
          </cell>
          <cell r="AG487">
            <v>1</v>
          </cell>
          <cell r="AH487">
            <v>310</v>
          </cell>
          <cell r="AI487" t="str">
            <v>Serve</v>
          </cell>
          <cell r="AJ487">
            <v>0</v>
          </cell>
        </row>
        <row r="488">
          <cell r="D488">
            <v>35932</v>
          </cell>
          <cell r="I488" t="str">
            <v>Sulphites, Milk, Soy</v>
          </cell>
          <cell r="J488" t="str">
            <v>Water, Pumpkin Diced 5mm, Zucchini Diced 5mm, Beef Mince Lean 90% V.L, Potato Whole Peeled No Eyes, Potato Flakes (Potato 99.50%, Emulsifier (471), Food Acid (330)), Margarine (Vegetable Oil, Water, Salt, Milk Fat, Emulsifiers (471, Soy Lecithin), Preservative (Potassium Sorbate), Acidity Regulator (Citric Acid), Vitamins A &amp; D, Natural Colour (Carotene), Natural Flavour.), Carrot Diced 10mm, Starch Col Flo 67 Thickener (Modified Corn Starch), Onion Diced 10mm, Milk Powder, Tinned Tomato Paste (Concentrated Tomatoes (99%), Salt), Salt Cooking ((Sodium Chloride), Anticaking Agent (535)), Parsian Essence (Natural Flavour, Colour (150C)), Sugar White, Garlic Crushed (Garlic, Salt), Parsley Chopped, Mixed Herb (Rosemary, Oregano, Bay Leaves.), Pepper White Ground</v>
          </cell>
          <cell r="L488">
            <v>16.170000000000002</v>
          </cell>
          <cell r="M488">
            <v>11.69</v>
          </cell>
          <cell r="N488">
            <v>30</v>
          </cell>
          <cell r="P488">
            <v>100</v>
          </cell>
          <cell r="S488">
            <v>259</v>
          </cell>
          <cell r="T488">
            <v>1010</v>
          </cell>
          <cell r="U488">
            <v>482</v>
          </cell>
          <cell r="Y488">
            <v>4.4859999999999998</v>
          </cell>
          <cell r="Z488">
            <v>3.7</v>
          </cell>
          <cell r="AA488">
            <v>7.88</v>
          </cell>
          <cell r="AB488">
            <v>1258</v>
          </cell>
          <cell r="AD488" t="str">
            <v/>
          </cell>
          <cell r="AE488" t="str">
            <v/>
          </cell>
          <cell r="AF488" t="str">
            <v/>
          </cell>
          <cell r="AG488">
            <v>1</v>
          </cell>
          <cell r="AH488">
            <v>310</v>
          </cell>
          <cell r="AI488" t="str">
            <v>Serve</v>
          </cell>
          <cell r="AJ488">
            <v>0</v>
          </cell>
        </row>
        <row r="489">
          <cell r="D489">
            <v>35962</v>
          </cell>
          <cell r="I489" t="str">
            <v>Sulphites, Milk, Soy</v>
          </cell>
          <cell r="J489" t="str">
            <v>Water, Peas Frozen, Pumpkin Diced 5mm, Beef Mince Lean 90% V.L, Potato Whole Peeled No Eyes, Potato Flakes (Potato 99.50%, Emulsifier (471), Food Acid (330)), Margarine (Vegetable Oil, Water, Salt, Milk Fat, Emulsifiers (471, Soy Lecithin), Preservative (Potassium Sorbate), Acidity Regulator (Citric Acid), Vitamins A &amp; D, Natural Colour (Carotene), Natural Flavour.), Carrot Diced 10mm, Starch Col Flo 67 Thickener (Modified Corn Starch), Onion Diced 10mm, Milk Powder, Tinned Tomato Paste (Concentrated Tomatoes (99%), Salt), Salt Cooking ((Sodium Chloride), Anticaking Agent (535)), Parsian Essence (Natural Flavour, Colour (150C)), Sugar White, Garlic Crushed (Garlic, Salt), Parsley Chopped, Mixed Herb (Rosemary, Oregano, Bay Leaves.), Pepper White Ground</v>
          </cell>
          <cell r="L489">
            <v>20.420000000000002</v>
          </cell>
          <cell r="M489">
            <v>12.12</v>
          </cell>
          <cell r="N489">
            <v>35</v>
          </cell>
          <cell r="P489">
            <v>108</v>
          </cell>
          <cell r="S489">
            <v>321</v>
          </cell>
          <cell r="T489">
            <v>1055</v>
          </cell>
          <cell r="U489">
            <v>485</v>
          </cell>
          <cell r="Y489">
            <v>4.4859999999999998</v>
          </cell>
          <cell r="Z489">
            <v>7.6</v>
          </cell>
          <cell r="AA489">
            <v>10.18</v>
          </cell>
          <cell r="AB489">
            <v>1470</v>
          </cell>
          <cell r="AD489" t="str">
            <v>Soy</v>
          </cell>
          <cell r="AE489" t="str">
            <v/>
          </cell>
          <cell r="AF489" t="str">
            <v/>
          </cell>
          <cell r="AG489">
            <v>1</v>
          </cell>
          <cell r="AH489">
            <v>310</v>
          </cell>
          <cell r="AI489" t="str">
            <v>Serve</v>
          </cell>
          <cell r="AJ489">
            <v>0</v>
          </cell>
        </row>
        <row r="490">
          <cell r="D490">
            <v>36202</v>
          </cell>
          <cell r="I490" t="str">
            <v>Fish, Milk, Sulphites, Soy</v>
          </cell>
          <cell r="J490" t="str">
            <v>Bassa Fillets (Basa (Pangasius Hypophthalmus) 99.5%, Salt 0.5% (Mineral Salts E450, E451)), Water, Beans Aussie Butter &amp; Green, Carrot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0">
            <v>18.690000000000001</v>
          </cell>
          <cell r="M490">
            <v>6.49</v>
          </cell>
          <cell r="N490">
            <v>18</v>
          </cell>
          <cell r="P490">
            <v>127</v>
          </cell>
          <cell r="S490">
            <v>515</v>
          </cell>
          <cell r="T490">
            <v>1061</v>
          </cell>
          <cell r="U490">
            <v>706</v>
          </cell>
          <cell r="Y490">
            <v>2.61</v>
          </cell>
          <cell r="Z490">
            <v>5.7</v>
          </cell>
          <cell r="AA490">
            <v>5.93</v>
          </cell>
          <cell r="AB490">
            <v>958</v>
          </cell>
          <cell r="AD490" t="str">
            <v/>
          </cell>
          <cell r="AE490" t="str">
            <v/>
          </cell>
          <cell r="AF490" t="str">
            <v/>
          </cell>
          <cell r="AG490">
            <v>1</v>
          </cell>
          <cell r="AH490">
            <v>310</v>
          </cell>
          <cell r="AI490" t="str">
            <v>Serve</v>
          </cell>
          <cell r="AJ490">
            <v>0</v>
          </cell>
        </row>
        <row r="491">
          <cell r="D491">
            <v>36120</v>
          </cell>
          <cell r="I491" t="str">
            <v>Fish, Milk, Sulphites, Soy</v>
          </cell>
          <cell r="J491" t="str">
            <v>Bassa Fillets (Basa (Pangasius Hypophthalmus) 99.5%, Salt 0.5% (Mineral Salts E450, E451)), Water, Cauliflower Diced 5mm, Carrot Diced 5mm, Swede Diced 5mm, Turnip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1">
            <v>18.68</v>
          </cell>
          <cell r="M491">
            <v>6.37</v>
          </cell>
          <cell r="N491">
            <v>20</v>
          </cell>
          <cell r="P491">
            <v>108</v>
          </cell>
          <cell r="S491">
            <v>529</v>
          </cell>
          <cell r="T491">
            <v>1092</v>
          </cell>
          <cell r="U491">
            <v>736</v>
          </cell>
          <cell r="Y491">
            <v>2.5379999999999998</v>
          </cell>
          <cell r="Z491">
            <v>3.5</v>
          </cell>
          <cell r="AA491">
            <v>7.03</v>
          </cell>
          <cell r="AB491">
            <v>958</v>
          </cell>
          <cell r="AD491" t="str">
            <v/>
          </cell>
          <cell r="AE491" t="str">
            <v/>
          </cell>
          <cell r="AF491" t="str">
            <v/>
          </cell>
          <cell r="AG491">
            <v>1</v>
          </cell>
          <cell r="AH491">
            <v>310</v>
          </cell>
          <cell r="AI491" t="str">
            <v>Serve</v>
          </cell>
          <cell r="AJ491">
            <v>0</v>
          </cell>
        </row>
        <row r="492">
          <cell r="D492">
            <v>44817</v>
          </cell>
          <cell r="I492" t="str">
            <v>Fish, Milk, Sulphites, Soy</v>
          </cell>
          <cell r="J492" t="str">
            <v>Bassa Fillets (Basa (Pangasius Hypophthalmus) 99.5%, Salt 0.5% (Mineral Salts E450, E451)), Water, Pumpkin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2">
            <v>18.670000000000002</v>
          </cell>
          <cell r="M492">
            <v>6.67</v>
          </cell>
          <cell r="N492">
            <v>19</v>
          </cell>
          <cell r="P492">
            <v>106</v>
          </cell>
          <cell r="S492">
            <v>514</v>
          </cell>
          <cell r="T492">
            <v>1048</v>
          </cell>
          <cell r="U492">
            <v>687</v>
          </cell>
          <cell r="Y492">
            <v>2.5670000000000002</v>
          </cell>
          <cell r="Z492">
            <v>2.9</v>
          </cell>
          <cell r="AA492">
            <v>6.27</v>
          </cell>
          <cell r="AB492">
            <v>965</v>
          </cell>
          <cell r="AD492" t="str">
            <v/>
          </cell>
          <cell r="AE492" t="str">
            <v/>
          </cell>
          <cell r="AF492" t="str">
            <v/>
          </cell>
          <cell r="AG492">
            <v>1</v>
          </cell>
          <cell r="AH492">
            <v>310</v>
          </cell>
          <cell r="AI492" t="str">
            <v>Serve</v>
          </cell>
          <cell r="AJ492">
            <v>0</v>
          </cell>
        </row>
        <row r="493">
          <cell r="D493">
            <v>44830</v>
          </cell>
          <cell r="I493" t="str">
            <v>Fish, Milk, Sulphites, Soy</v>
          </cell>
          <cell r="J493" t="str">
            <v>Bassa Fillets (Basa (Pangasius Hypophthalmus) 99.5%, Salt 0.5% (Mineral Salts E450, E451)), Cabbage Purple Shredded 05mm, Water, Broccoli Diced Stem Only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3">
            <v>21.16</v>
          </cell>
          <cell r="M493">
            <v>6.51</v>
          </cell>
          <cell r="N493">
            <v>16</v>
          </cell>
          <cell r="P493">
            <v>124</v>
          </cell>
          <cell r="S493">
            <v>554</v>
          </cell>
          <cell r="T493">
            <v>1157</v>
          </cell>
          <cell r="U493">
            <v>713</v>
          </cell>
          <cell r="Y493">
            <v>2.5379999999999998</v>
          </cell>
          <cell r="Z493">
            <v>5.4</v>
          </cell>
          <cell r="AA493">
            <v>4.47</v>
          </cell>
          <cell r="AB493">
            <v>970</v>
          </cell>
          <cell r="AD493" t="str">
            <v/>
          </cell>
          <cell r="AE493" t="str">
            <v/>
          </cell>
          <cell r="AF493" t="str">
            <v/>
          </cell>
          <cell r="AG493">
            <v>1</v>
          </cell>
          <cell r="AH493">
            <v>310</v>
          </cell>
          <cell r="AI493" t="str">
            <v>Serve</v>
          </cell>
          <cell r="AJ493">
            <v>0</v>
          </cell>
        </row>
        <row r="494">
          <cell r="D494">
            <v>44770</v>
          </cell>
          <cell r="I494" t="str">
            <v>Milk, Sulphites, Soy, Fish</v>
          </cell>
          <cell r="J494" t="str">
            <v>Bassa Fillets (Basa (Pangasius Hypophthalmus) 99.5%, Salt 0.5% (Mineral Salts E450, E451)), Water, Carrot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4">
            <v>17.88</v>
          </cell>
          <cell r="M494">
            <v>6.47</v>
          </cell>
          <cell r="N494">
            <v>20</v>
          </cell>
          <cell r="P494">
            <v>113</v>
          </cell>
          <cell r="S494">
            <v>516</v>
          </cell>
          <cell r="T494">
            <v>1013</v>
          </cell>
          <cell r="U494">
            <v>723</v>
          </cell>
          <cell r="Y494">
            <v>2.5379999999999998</v>
          </cell>
          <cell r="Z494">
            <v>4</v>
          </cell>
          <cell r="AA494">
            <v>7.42</v>
          </cell>
          <cell r="AB494">
            <v>953</v>
          </cell>
          <cell r="AD494" t="str">
            <v/>
          </cell>
          <cell r="AE494" t="str">
            <v/>
          </cell>
          <cell r="AF494" t="str">
            <v/>
          </cell>
          <cell r="AG494">
            <v>1</v>
          </cell>
          <cell r="AH494">
            <v>310</v>
          </cell>
          <cell r="AI494" t="str">
            <v>Serve</v>
          </cell>
          <cell r="AJ494">
            <v>0</v>
          </cell>
        </row>
        <row r="495">
          <cell r="D495">
            <v>36062</v>
          </cell>
          <cell r="I495" t="str">
            <v>Fish, Milk, Sulphites, Soy</v>
          </cell>
          <cell r="J495" t="str">
            <v>Bassa Fillets (Basa (Pangasius Hypophthalmus) 99.5%, Salt 0.5% (Mineral Salts E450, E451)), Sweet Potato Diced 10mm, Water, Broccoli Diced Stem Only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5">
            <v>21.63</v>
          </cell>
          <cell r="M495">
            <v>6.51</v>
          </cell>
          <cell r="N495">
            <v>25</v>
          </cell>
          <cell r="P495">
            <v>120</v>
          </cell>
          <cell r="S495">
            <v>549</v>
          </cell>
          <cell r="T495">
            <v>1144</v>
          </cell>
          <cell r="U495">
            <v>710</v>
          </cell>
          <cell r="Y495">
            <v>2.5379999999999998</v>
          </cell>
          <cell r="Z495">
            <v>5.5</v>
          </cell>
          <cell r="AA495">
            <v>6.66</v>
          </cell>
          <cell r="AB495">
            <v>1128</v>
          </cell>
          <cell r="AD495" t="str">
            <v/>
          </cell>
          <cell r="AE495" t="str">
            <v/>
          </cell>
          <cell r="AF495" t="str">
            <v/>
          </cell>
          <cell r="AG495">
            <v>1</v>
          </cell>
          <cell r="AH495">
            <v>310</v>
          </cell>
          <cell r="AI495" t="str">
            <v>Serve</v>
          </cell>
          <cell r="AJ495">
            <v>0</v>
          </cell>
        </row>
        <row r="496">
          <cell r="D496">
            <v>36130</v>
          </cell>
          <cell r="I496" t="str">
            <v>Fish, Milk, Sulphites, Soy</v>
          </cell>
          <cell r="J496" t="str">
            <v>Bassa Fillets (Basa (Pangasius Hypophthalmus) 99.5%, Salt 0.5% (Mineral Salts E450, E451)), Cabbage Green Shredded 5mm, Sweet Potato Diced 10mm, Water,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6">
            <v>19.27</v>
          </cell>
          <cell r="M496">
            <v>6.37</v>
          </cell>
          <cell r="N496">
            <v>27</v>
          </cell>
          <cell r="P496">
            <v>122</v>
          </cell>
          <cell r="S496">
            <v>526</v>
          </cell>
          <cell r="T496">
            <v>1110</v>
          </cell>
          <cell r="U496">
            <v>705</v>
          </cell>
          <cell r="Y496">
            <v>2.5379999999999998</v>
          </cell>
          <cell r="Z496">
            <v>4.7</v>
          </cell>
          <cell r="AA496">
            <v>8.56</v>
          </cell>
          <cell r="AB496">
            <v>1105</v>
          </cell>
          <cell r="AD496" t="str">
            <v/>
          </cell>
          <cell r="AE496" t="str">
            <v/>
          </cell>
          <cell r="AF496" t="str">
            <v/>
          </cell>
          <cell r="AG496">
            <v>1</v>
          </cell>
          <cell r="AH496">
            <v>310</v>
          </cell>
          <cell r="AI496" t="str">
            <v>Serve</v>
          </cell>
          <cell r="AJ496">
            <v>0</v>
          </cell>
        </row>
        <row r="497">
          <cell r="D497">
            <v>35937</v>
          </cell>
          <cell r="I497" t="str">
            <v>Fish, Milk, Sulphites, Soy</v>
          </cell>
          <cell r="J497" t="str">
            <v>Bassa Fillets (Basa (Pangasius Hypophthalmus) 99.5%, Salt 0.5% (Mineral Salts E450, E451)), Water, Broccoli Diced Stem Only 5mm, Carrot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7">
            <v>20.61</v>
          </cell>
          <cell r="M497">
            <v>6.47</v>
          </cell>
          <cell r="N497">
            <v>19</v>
          </cell>
          <cell r="P497">
            <v>123</v>
          </cell>
          <cell r="S497">
            <v>545</v>
          </cell>
          <cell r="T497">
            <v>1119</v>
          </cell>
          <cell r="U497">
            <v>738</v>
          </cell>
          <cell r="Y497">
            <v>2.5379999999999998</v>
          </cell>
          <cell r="Z497">
            <v>5.9</v>
          </cell>
          <cell r="AA497">
            <v>6.49</v>
          </cell>
          <cell r="AB497">
            <v>1000</v>
          </cell>
          <cell r="AD497" t="str">
            <v/>
          </cell>
          <cell r="AE497" t="str">
            <v/>
          </cell>
          <cell r="AF497" t="str">
            <v/>
          </cell>
          <cell r="AG497">
            <v>1</v>
          </cell>
          <cell r="AH497">
            <v>310</v>
          </cell>
          <cell r="AI497" t="str">
            <v>Serve</v>
          </cell>
          <cell r="AJ497">
            <v>0</v>
          </cell>
        </row>
        <row r="498">
          <cell r="D498">
            <v>36174</v>
          </cell>
          <cell r="I498" t="str">
            <v>Fish, Milk, Sulphites, Soy</v>
          </cell>
          <cell r="J498" t="str">
            <v>Bassa Fillets (Basa (Pangasius Hypophthalmus) 99.5%, Salt 0.5% (Mineral Salts E450, E451)), Water, Broccoli Diced Stem Only 5mm,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498">
            <v>21.01</v>
          </cell>
          <cell r="M498">
            <v>6.57</v>
          </cell>
          <cell r="N498">
            <v>19</v>
          </cell>
          <cell r="P498">
            <v>120</v>
          </cell>
          <cell r="S498">
            <v>545</v>
          </cell>
          <cell r="T498">
            <v>1136</v>
          </cell>
          <cell r="U498">
            <v>720</v>
          </cell>
          <cell r="Y498">
            <v>2.5529999999999999</v>
          </cell>
          <cell r="Z498">
            <v>5.3</v>
          </cell>
          <cell r="AA498">
            <v>5.91</v>
          </cell>
          <cell r="AB498">
            <v>1006</v>
          </cell>
          <cell r="AD498" t="str">
            <v/>
          </cell>
          <cell r="AE498" t="str">
            <v/>
          </cell>
          <cell r="AF498" t="str">
            <v/>
          </cell>
          <cell r="AG498">
            <v>1</v>
          </cell>
          <cell r="AH498">
            <v>310</v>
          </cell>
          <cell r="AI498" t="str">
            <v>Serve</v>
          </cell>
          <cell r="AJ498">
            <v>0</v>
          </cell>
        </row>
        <row r="499">
          <cell r="D499">
            <v>36029</v>
          </cell>
          <cell r="I499" t="str">
            <v>Fish, Gluten, Wheat, Milk, Sulphites, Soy</v>
          </cell>
          <cell r="J499" t="str">
            <v>Bassa Fillets (Basa (Pangasius Hypophthalmus) 99.5%, Salt 0.5% (Mineral Salts E450, E451)), Water, Peas Frozen, Pumpkin Diced 5mm, Sweet Potato Diced 10mm, Potato Flakes (Potato 99.50%, Emulsifier (471), Food Acid (330)), Milk Powder, Margarine (Vegetable Oil, Water, Salt, Milk Fat, Emulsifiers (471, Soy Lecithin), Preservative (Potassium Sorbate), Acidity Regulator (Citric Acid), Vitamins A &amp; D, Natural Colour (Carotene), Natural Flavour.), Flour Plain, Oil Vegetable (Vegetable Oil, Antifoam (900A)), Salt Cooking ((Sodium Chloride), Anticaking Agent (535)), Pepper White Ground</v>
          </cell>
          <cell r="L499">
            <v>23.49</v>
          </cell>
          <cell r="M499">
            <v>8.1999999999999993</v>
          </cell>
          <cell r="N499">
            <v>30</v>
          </cell>
          <cell r="P499">
            <v>129</v>
          </cell>
          <cell r="S499">
            <v>591</v>
          </cell>
          <cell r="T499">
            <v>1114</v>
          </cell>
          <cell r="U499">
            <v>698</v>
          </cell>
          <cell r="Y499">
            <v>2.9710000000000001</v>
          </cell>
          <cell r="Z499">
            <v>7.3</v>
          </cell>
          <cell r="AA499">
            <v>9.8699999999999992</v>
          </cell>
          <cell r="AB499">
            <v>1311</v>
          </cell>
          <cell r="AD499" t="str">
            <v>Soy</v>
          </cell>
          <cell r="AE499" t="str">
            <v/>
          </cell>
          <cell r="AF499" t="str">
            <v/>
          </cell>
          <cell r="AG499">
            <v>1</v>
          </cell>
          <cell r="AH499">
            <v>310</v>
          </cell>
          <cell r="AI499" t="str">
            <v>Serve</v>
          </cell>
          <cell r="AJ499">
            <v>0</v>
          </cell>
        </row>
        <row r="500">
          <cell r="D500">
            <v>36008</v>
          </cell>
          <cell r="I500" t="str">
            <v>Fish, Milk, Sulphites, Soy</v>
          </cell>
          <cell r="J500" t="str">
            <v>Bassa Fillets (Basa (Pangasius Hypophthalmus) 99.5%, Salt 0.5% (Mineral Salts E450, E451)), Water, Carrot Diced 5mm,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500">
            <v>18.600000000000001</v>
          </cell>
          <cell r="M500">
            <v>6.4</v>
          </cell>
          <cell r="N500">
            <v>21</v>
          </cell>
          <cell r="P500">
            <v>113</v>
          </cell>
          <cell r="S500">
            <v>524</v>
          </cell>
          <cell r="T500">
            <v>1051</v>
          </cell>
          <cell r="U500">
            <v>751</v>
          </cell>
          <cell r="Y500">
            <v>2.5379999999999998</v>
          </cell>
          <cell r="Z500">
            <v>4.0999999999999996</v>
          </cell>
          <cell r="AA500">
            <v>8.2100000000000009</v>
          </cell>
          <cell r="AB500">
            <v>979</v>
          </cell>
          <cell r="AD500" t="str">
            <v/>
          </cell>
          <cell r="AE500" t="str">
            <v/>
          </cell>
          <cell r="AF500" t="str">
            <v/>
          </cell>
          <cell r="AG500">
            <v>1</v>
          </cell>
          <cell r="AH500">
            <v>310</v>
          </cell>
          <cell r="AI500" t="str">
            <v>Serve</v>
          </cell>
          <cell r="AJ500">
            <v>0</v>
          </cell>
        </row>
        <row r="501">
          <cell r="D501">
            <v>36053</v>
          </cell>
          <cell r="I501" t="str">
            <v>Sulphites, Milk, Soy</v>
          </cell>
          <cell r="J501" t="str">
            <v>Water, Chicken Diced Large 25mmx25mm,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Butter (Pasteurised Cream (From Milk), Salt.), Ginger Crushed (Ginger, Vinegar, Vegetable Oil, Salt, Lactic Acid), Salt Cooking ((Sodium Chloride), Anticaking Agent (535)), Booster Chicken (Iodised Salt, Sugar, Maize Starch, Chicken Fat (3.5%), Onion Powder,Yeast Extract, Flavour, Chicken Powder (0.5%), Flavour Enhancer (635), Colour (100,150C)), Spring Onion Sliced 5mm, Starch Col Flo 67 Thickener (Modified Corn Starch)</v>
          </cell>
          <cell r="L501">
            <v>23.77</v>
          </cell>
          <cell r="M501">
            <v>11.94</v>
          </cell>
          <cell r="N501">
            <v>26</v>
          </cell>
          <cell r="P501">
            <v>111</v>
          </cell>
          <cell r="S501">
            <v>371</v>
          </cell>
          <cell r="T501">
            <v>912</v>
          </cell>
          <cell r="U501">
            <v>429</v>
          </cell>
          <cell r="Y501">
            <v>4.6210000000000004</v>
          </cell>
          <cell r="Z501">
            <v>8</v>
          </cell>
          <cell r="AA501">
            <v>9.86</v>
          </cell>
          <cell r="AB501">
            <v>1344</v>
          </cell>
          <cell r="AD501" t="str">
            <v>Celery, Milk, Sesame, Soy</v>
          </cell>
          <cell r="AE501" t="str">
            <v/>
          </cell>
          <cell r="AF501" t="str">
            <v/>
          </cell>
          <cell r="AG501">
            <v>1</v>
          </cell>
          <cell r="AH501">
            <v>310</v>
          </cell>
          <cell r="AI501" t="str">
            <v>Serve</v>
          </cell>
          <cell r="AJ501">
            <v>0</v>
          </cell>
        </row>
        <row r="502">
          <cell r="D502">
            <v>35977</v>
          </cell>
          <cell r="I502" t="str">
            <v>Fish, Milk, Sulphites, Soy</v>
          </cell>
          <cell r="J502" t="str">
            <v>Bassa Fillets (Basa (Pangasius Hypophthalmus) 99.5%, Salt 0.5% (Mineral Salts E450, E451)), Water, Broccoli Diced Stem Only 5mm,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502">
            <v>21.51</v>
          </cell>
          <cell r="M502">
            <v>6.58</v>
          </cell>
          <cell r="N502">
            <v>17</v>
          </cell>
          <cell r="P502">
            <v>112</v>
          </cell>
          <cell r="S502">
            <v>556</v>
          </cell>
          <cell r="T502">
            <v>1123</v>
          </cell>
          <cell r="U502">
            <v>731</v>
          </cell>
          <cell r="Y502">
            <v>2.5379999999999998</v>
          </cell>
          <cell r="Z502">
            <v>4.4000000000000004</v>
          </cell>
          <cell r="AA502">
            <v>4.29</v>
          </cell>
          <cell r="AB502">
            <v>972</v>
          </cell>
          <cell r="AD502" t="str">
            <v/>
          </cell>
          <cell r="AE502" t="str">
            <v/>
          </cell>
          <cell r="AF502" t="str">
            <v/>
          </cell>
          <cell r="AG502">
            <v>1</v>
          </cell>
          <cell r="AH502">
            <v>310</v>
          </cell>
          <cell r="AI502" t="str">
            <v>Serve</v>
          </cell>
          <cell r="AJ502">
            <v>0</v>
          </cell>
        </row>
        <row r="503">
          <cell r="D503">
            <v>44821</v>
          </cell>
          <cell r="I503" t="str">
            <v>Milk, Sulphites, Soy</v>
          </cell>
          <cell r="J503" t="str">
            <v>Water, Carrot Diced 5mm, Zucchini Diced 5mm, Chicken Diced Thigh Free Range 15x15mm, Potato Flakes (Potato 99.50%, Emulsifier (471), Food Acid (330)), Leek Diced 10mm, Potato Diced 10mm, Celery Diced 5mm, Onion Diced 15mm, Margarine (Vegetable Oil, Water, Salt, Milk Fat, Emulsifiers (471, Soy Lecithin), Preservative (Potassium Sorbate), Acidity Regulator (Citric Acid), Vitamins A &amp; D, Natural Colour (Carotene), Natural Flavour.), Milk Powder, Lemon Juice (Reconstituted Lemon Juice (99.9%), Acidity Regulators (330, 300), Preservative (223)), Parsley Chopped, Starch Col Flo 67 Thickener (Modified Corn Starch), Tinned Olives Sliced Black (Black Olives (52%), Water, Salt, Colour (579).), Salt Cooking ((Sodium Chloride), Anticaking Agent (535)), Oil Vegetable (Vegetable Oil, Antifoam (900A)), Sweet Paprika (Paprika (99%), Anti-Caking Agent (551)), Garlic Crushed (Garlic, Salt), Fresh Chives</v>
          </cell>
          <cell r="L503">
            <v>16.690000000000001</v>
          </cell>
          <cell r="M503">
            <v>9.15</v>
          </cell>
          <cell r="N503">
            <v>23</v>
          </cell>
          <cell r="P503">
            <v>115</v>
          </cell>
          <cell r="S503">
            <v>284</v>
          </cell>
          <cell r="T503">
            <v>929</v>
          </cell>
          <cell r="U503">
            <v>361</v>
          </cell>
          <cell r="Y503">
            <v>3.1240000000000001</v>
          </cell>
          <cell r="Z503">
            <v>5.0999999999999996</v>
          </cell>
          <cell r="AA503">
            <v>8.61</v>
          </cell>
          <cell r="AB503">
            <v>1050</v>
          </cell>
          <cell r="AD503" t="str">
            <v/>
          </cell>
          <cell r="AE503" t="str">
            <v/>
          </cell>
          <cell r="AF503" t="str">
            <v/>
          </cell>
          <cell r="AG503">
            <v>1</v>
          </cell>
          <cell r="AH503">
            <v>310</v>
          </cell>
          <cell r="AI503" t="str">
            <v>Serve</v>
          </cell>
          <cell r="AJ503">
            <v>0</v>
          </cell>
        </row>
        <row r="504">
          <cell r="D504">
            <v>36011</v>
          </cell>
          <cell r="I504" t="str">
            <v>Sulphites, Milk, Soy</v>
          </cell>
          <cell r="J504" t="str">
            <v>Water, Pumpkin Diced 5mm, Chicken Diced Thigh Free Range 15x15mm, Sweet Potato Diced 10mm, Zucchini Diced 10mm, Potato Flakes (Potato 99.50%, Emulsifier (471), Food Acid (330)), Leek Diced 10mm, Potato Diced 10mm, Celery Diced 5mm, Onion Diced 15mm, Margarine (Vegetable Oil, Water, Salt, Milk Fat, Emulsifiers (471, Soy Lecithin), Preservative (Potassium Sorbate), Acidity Regulator (Citric Acid), Vitamins A &amp; D, Natural Colour (Carotene), Natural Flavour.), Milk Powder, Lemon Juice (Reconstituted Lemon Juice (99.9%), Acidity Regulators (330, 300), Preservative (223)), Parsley Chopped, Starch Col Flo 67 Thickener (Modified Corn Starch), Tinned Olives Sliced Black (Black Olives (52%), Water, Salt, Colour (579).), Salt Cooking ((Sodium Chloride), Anticaking Agent (535)), Oil Vegetable (Vegetable Oil, Antifoam (900A)), Sweet Paprika (Paprika (99%), Anti-Caking Agent (551)), Garlic Crushed (Garlic, Salt), Fresh Chives</v>
          </cell>
          <cell r="L504">
            <v>17.93</v>
          </cell>
          <cell r="M504">
            <v>9.2899999999999991</v>
          </cell>
          <cell r="N504">
            <v>28</v>
          </cell>
          <cell r="P504">
            <v>113</v>
          </cell>
          <cell r="S504">
            <v>285</v>
          </cell>
          <cell r="T504">
            <v>1000</v>
          </cell>
          <cell r="U504">
            <v>330</v>
          </cell>
          <cell r="Y504">
            <v>3.153</v>
          </cell>
          <cell r="Z504">
            <v>4.5999999999999996</v>
          </cell>
          <cell r="AA504">
            <v>9.09</v>
          </cell>
          <cell r="AB504">
            <v>1156</v>
          </cell>
          <cell r="AD504" t="str">
            <v/>
          </cell>
          <cell r="AE504" t="str">
            <v/>
          </cell>
          <cell r="AF504" t="str">
            <v/>
          </cell>
          <cell r="AG504">
            <v>1</v>
          </cell>
          <cell r="AH504">
            <v>310</v>
          </cell>
          <cell r="AI504" t="str">
            <v>Serve</v>
          </cell>
          <cell r="AJ504">
            <v>0</v>
          </cell>
        </row>
        <row r="505">
          <cell r="D505">
            <v>36163</v>
          </cell>
          <cell r="I505" t="str">
            <v>Milk, Sulphites, Soy, Wheat</v>
          </cell>
          <cell r="J505" t="str">
            <v>Carrot Diced 5mm, Beef Blade Diced 15mm 90%L, Cabbage Green Shredded 5mm, Water, Potato Flakes (Potato 99.50%, Emulsifier (471), Food Acid (330)), Margarine (Vegetable Oil, Water, Salt, Milk Fat, Emulsifiers (471, Soy Lecithin), Preservative (Potassium Sorbate), Acidity Regulator (Citric Acid), Vitamins A &amp; D, Natural Colour (Carotene), Natural Flavour.), Milk Powder, Starch Col Flo 67 Thickener (Modified Corn Starch), Curry Powder (Coriander, Turmeric, Fennel, Pepper, Cumin, Chilli, Fenugreek, Garlic, Ginger, Salt), Horseradish  Relish (Horseradish 46% (Contains Sulphites), Water, Mustard Seed, Sugar, Salt, Food Acid (Acetic), Vegetable Oil, Mustard Extract, Vegetable Gum (Xanthan) (Contains Soy), Preservative (Sodium Metabisulphate)), Worcestershire Sauce (Water, Vinegar, Molasses, Rehydrated Vegetables, Salt, Spices, Natural Flavours, Colour (Caramel Iv), Spice Extract.), Leek Diced 5mm, Salt Cooking ((Sodium Chloride), Anticaking Agent (535)), Ginger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505">
            <v>23.69</v>
          </cell>
          <cell r="M505">
            <v>8.58</v>
          </cell>
          <cell r="N505">
            <v>25</v>
          </cell>
          <cell r="P505">
            <v>129</v>
          </cell>
          <cell r="S505">
            <v>316</v>
          </cell>
          <cell r="T505">
            <v>1110</v>
          </cell>
          <cell r="U505">
            <v>429</v>
          </cell>
          <cell r="Y505">
            <v>3.3149999999999999</v>
          </cell>
          <cell r="Z505">
            <v>6.8</v>
          </cell>
          <cell r="AA505">
            <v>10.48</v>
          </cell>
          <cell r="AB505">
            <v>1182</v>
          </cell>
          <cell r="AD505" t="str">
            <v>Milk, Sesame</v>
          </cell>
          <cell r="AE505" t="str">
            <v/>
          </cell>
          <cell r="AF505" t="str">
            <v/>
          </cell>
          <cell r="AG505">
            <v>1</v>
          </cell>
          <cell r="AH505">
            <v>310</v>
          </cell>
          <cell r="AI505" t="str">
            <v>Serve</v>
          </cell>
          <cell r="AJ505">
            <v>0</v>
          </cell>
        </row>
        <row r="506">
          <cell r="D506">
            <v>36170</v>
          </cell>
          <cell r="I506" t="str">
            <v>Gluten, Milk, Sulphites, Soy</v>
          </cell>
          <cell r="J506" t="str">
            <v>Lamb Leg Diced Fresh 15mm, Water, Broccoli Diced Stem Only 5mm, Carrot Diced 5mm, Pumpkin Diced 5mm, Potato Flakes (Potato 99.50%, Emulsifier (471), Food Acid (330)), Potato Diced 10mm, Onion Diced 10mm, Carrot Diced 10mm, Margarine (Vegetable Oil, Water, Salt, Milk Fat, Emulsifiers (471, Soy Lecithin), Preservative (Potassium Sorbate), Acidity Regulator (Citric Acid), Vitamins A &amp; D, Natural Colour (Carotene), Natural Flavour.), Milk Powder, Parsnip Diced 10mm, Swede Diced 10mm, Barley Pearled, Salt Cooking ((Sodium Chloride), Anticaking Agent (535)), Fresh Chives, Parsley Chopped, Pepper White Ground</v>
          </cell>
          <cell r="L506">
            <v>24.31</v>
          </cell>
          <cell r="M506">
            <v>7.93</v>
          </cell>
          <cell r="N506">
            <v>22</v>
          </cell>
          <cell r="P506">
            <v>113</v>
          </cell>
          <cell r="S506">
            <v>367</v>
          </cell>
          <cell r="T506">
            <v>1149</v>
          </cell>
          <cell r="U506">
            <v>449</v>
          </cell>
          <cell r="Y506">
            <v>2.84</v>
          </cell>
          <cell r="Z506">
            <v>6.4</v>
          </cell>
          <cell r="AA506">
            <v>7.46</v>
          </cell>
          <cell r="AB506">
            <v>1138</v>
          </cell>
          <cell r="AD506" t="str">
            <v/>
          </cell>
          <cell r="AE506" t="str">
            <v/>
          </cell>
          <cell r="AF506" t="str">
            <v/>
          </cell>
          <cell r="AG506">
            <v>1</v>
          </cell>
          <cell r="AH506">
            <v>310</v>
          </cell>
          <cell r="AI506" t="str">
            <v>Serve</v>
          </cell>
          <cell r="AJ506">
            <v>0</v>
          </cell>
        </row>
        <row r="507">
          <cell r="D507">
            <v>44836</v>
          </cell>
          <cell r="I507" t="str">
            <v>Gluten, Milk, Sulphites, Soy</v>
          </cell>
          <cell r="J507" t="str">
            <v>Lamb Leg Diced Fresh 15mm, Water, Pumpkin Diced 5mm, Zucchini Diced 5mm, Potato Flakes (Potato 99.50%, Emulsifier (471), Food Acid (330)), Potato Diced 10mm, Onion Diced 10mm, Carrot Diced 10mm, Margarine (Vegetable Oil, Water, Salt, Milk Fat, Emulsifiers (471, Soy Lecithin), Preservative (Potassium Sorbate), Acidity Regulator (Citric Acid), Vitamins A &amp; D, Natural Colour (Carotene), Natural Flavour.), Milk Powder, Parsnip Diced 10mm, Swede Diced 10mm, Barley Pearled, Salt Cooking ((Sodium Chloride), Anticaking Agent (535)), Fresh Chives, Parsley Chopped, Pepper White Ground</v>
          </cell>
          <cell r="L507">
            <v>21.98</v>
          </cell>
          <cell r="M507">
            <v>8.0299999999999994</v>
          </cell>
          <cell r="N507">
            <v>23</v>
          </cell>
          <cell r="P507">
            <v>99</v>
          </cell>
          <cell r="S507">
            <v>337</v>
          </cell>
          <cell r="T507">
            <v>1060</v>
          </cell>
          <cell r="U507">
            <v>417</v>
          </cell>
          <cell r="Y507">
            <v>2.8540000000000001</v>
          </cell>
          <cell r="Z507">
            <v>4</v>
          </cell>
          <cell r="AA507">
            <v>7.82</v>
          </cell>
          <cell r="AB507">
            <v>1097</v>
          </cell>
          <cell r="AD507" t="str">
            <v/>
          </cell>
          <cell r="AE507" t="str">
            <v/>
          </cell>
          <cell r="AF507" t="str">
            <v/>
          </cell>
          <cell r="AG507">
            <v>1</v>
          </cell>
          <cell r="AH507">
            <v>310</v>
          </cell>
          <cell r="AI507" t="str">
            <v>Serve</v>
          </cell>
          <cell r="AJ507">
            <v>0</v>
          </cell>
        </row>
        <row r="508">
          <cell r="D508">
            <v>35938</v>
          </cell>
          <cell r="I508" t="str">
            <v>Milk, Sulphites, Soy</v>
          </cell>
          <cell r="J508" t="str">
            <v>Chicken Stir Fry Thigh, Water, Broccoli Diced Stem Only 5mm, Carrot Diced 5mm, Onion Diced 5mm, Potato Flakes (Potato 99.50%, Emulsifier (471), Food Acid (330)), Coconut Milk Powder Mix (Coconut Milk Powder (78%), Maltodextrin, Milk Protein, Stabiliser (Sodium Phosphate)), Margarine (Vegetable Oil, Water, Salt, Milk Fat, Emulsifiers (471, Soy Lecithin), Preservative (Potassium Sorbate), Acidity Regulator (Citric Acid), Vitamins A &amp; D, Natural Colour (Carotene), Natural Flavour.), Milk Powder, Cream Thickened Dairy Farmers (Pasteurised Cream (Milk), Thickeners (400, 500), Mineral Salt (450)), Lime Juice 300ml (100% Reconstituted Lime Juice, Preservative (223).), Sugar White, Oil Vegetable (Vegetable Oil, Antifoam (900A)), Garlic Crushed (Garlic, Salt), Ginger Crushed (Ginger, Vinegar, Vegetable Oil, Salt, Lactic Acid), Salt Cooking ((Sodium Chloride), Anticaking Agent (535)), Turmeric, Sambel Olek (Chili (50%), Water, Sugar, Salt, Acidity Regulator (260), Thickener (1442).), Coriander Chopped, Starch Col Flo 67 Thickener (Modified Corn Starch)</v>
          </cell>
          <cell r="L508">
            <v>22.07</v>
          </cell>
          <cell r="M508">
            <v>15.45</v>
          </cell>
          <cell r="N508">
            <v>24</v>
          </cell>
          <cell r="P508">
            <v>124</v>
          </cell>
          <cell r="S508">
            <v>343</v>
          </cell>
          <cell r="T508">
            <v>1046</v>
          </cell>
          <cell r="U508">
            <v>399</v>
          </cell>
          <cell r="Y508">
            <v>7.6379999999999999</v>
          </cell>
          <cell r="Z508">
            <v>6.8</v>
          </cell>
          <cell r="AA508">
            <v>10.11</v>
          </cell>
          <cell r="AB508">
            <v>1409</v>
          </cell>
          <cell r="AD508" t="str">
            <v/>
          </cell>
          <cell r="AE508" t="str">
            <v/>
          </cell>
          <cell r="AF508" t="str">
            <v/>
          </cell>
          <cell r="AG508">
            <v>1</v>
          </cell>
          <cell r="AH508">
            <v>310</v>
          </cell>
          <cell r="AI508" t="str">
            <v>Serve</v>
          </cell>
          <cell r="AJ508">
            <v>0</v>
          </cell>
        </row>
        <row r="509">
          <cell r="D509">
            <v>36146</v>
          </cell>
          <cell r="I509" t="str">
            <v>Fish, Milk, Sulphites, Soy</v>
          </cell>
          <cell r="J509" t="str">
            <v>Bassa Fillets (Basa (Pangasius Hypophthalmus) 99.5%, Salt 0.5% (Mineral Salts E450, E451)), Sweet Potato Diced 10mm, Water,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509">
            <v>18.72</v>
          </cell>
          <cell r="M509">
            <v>6.41</v>
          </cell>
          <cell r="N509">
            <v>27</v>
          </cell>
          <cell r="P509">
            <v>113</v>
          </cell>
          <cell r="S509">
            <v>529</v>
          </cell>
          <cell r="T509">
            <v>1097</v>
          </cell>
          <cell r="U509">
            <v>699</v>
          </cell>
          <cell r="Y509">
            <v>2.5379999999999998</v>
          </cell>
          <cell r="Z509">
            <v>4.0999999999999996</v>
          </cell>
          <cell r="AA509">
            <v>8.36</v>
          </cell>
          <cell r="AB509">
            <v>1095</v>
          </cell>
          <cell r="AD509" t="str">
            <v/>
          </cell>
          <cell r="AE509" t="str">
            <v/>
          </cell>
          <cell r="AF509" t="str">
            <v/>
          </cell>
          <cell r="AG509">
            <v>1</v>
          </cell>
          <cell r="AH509">
            <v>310</v>
          </cell>
          <cell r="AI509" t="str">
            <v>Serve</v>
          </cell>
          <cell r="AJ509">
            <v>0</v>
          </cell>
        </row>
        <row r="510">
          <cell r="D510">
            <v>36171</v>
          </cell>
          <cell r="I510" t="str">
            <v>Sulphites, Milk, Soy</v>
          </cell>
          <cell r="J510" t="str">
            <v>Lamb Mince Leg 90% VL, Water, Broccoli Diced Stem Only 5mm,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0">
            <v>32.409999999999997</v>
          </cell>
          <cell r="M510">
            <v>7.58</v>
          </cell>
          <cell r="N510">
            <v>19</v>
          </cell>
          <cell r="P510">
            <v>114</v>
          </cell>
          <cell r="S510">
            <v>372</v>
          </cell>
          <cell r="T510">
            <v>1052</v>
          </cell>
          <cell r="U510">
            <v>433</v>
          </cell>
          <cell r="Y510">
            <v>2.8820000000000001</v>
          </cell>
          <cell r="Z510">
            <v>5.3</v>
          </cell>
          <cell r="AA510">
            <v>6.03</v>
          </cell>
          <cell r="AB510">
            <v>1210</v>
          </cell>
          <cell r="AD510" t="str">
            <v/>
          </cell>
          <cell r="AE510" t="str">
            <v/>
          </cell>
          <cell r="AF510" t="str">
            <v/>
          </cell>
          <cell r="AG510">
            <v>1</v>
          </cell>
          <cell r="AH510">
            <v>310</v>
          </cell>
          <cell r="AI510" t="str">
            <v>Serve</v>
          </cell>
          <cell r="AJ510">
            <v>0</v>
          </cell>
        </row>
        <row r="511">
          <cell r="D511">
            <v>36182</v>
          </cell>
          <cell r="I511" t="str">
            <v>Sulphites, Milk, Soy</v>
          </cell>
          <cell r="J511" t="str">
            <v>Lamb Mince Leg 90% VL, Water, Broccoli Diced Stem Only 5mm, Pumpkin Diced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1">
            <v>32.97</v>
          </cell>
          <cell r="M511">
            <v>7.61</v>
          </cell>
          <cell r="N511">
            <v>23</v>
          </cell>
          <cell r="P511">
            <v>113</v>
          </cell>
          <cell r="S511">
            <v>375</v>
          </cell>
          <cell r="T511">
            <v>1073</v>
          </cell>
          <cell r="U511">
            <v>419</v>
          </cell>
          <cell r="Y511">
            <v>2.883</v>
          </cell>
          <cell r="Z511">
            <v>5.2</v>
          </cell>
          <cell r="AA511">
            <v>6.24</v>
          </cell>
          <cell r="AB511">
            <v>1279</v>
          </cell>
          <cell r="AD511" t="str">
            <v/>
          </cell>
          <cell r="AE511" t="str">
            <v/>
          </cell>
          <cell r="AF511" t="str">
            <v/>
          </cell>
          <cell r="AG511">
            <v>1</v>
          </cell>
          <cell r="AH511">
            <v>310</v>
          </cell>
          <cell r="AI511" t="str">
            <v>Serve</v>
          </cell>
          <cell r="AJ511">
            <v>0</v>
          </cell>
        </row>
        <row r="512">
          <cell r="D512">
            <v>35912</v>
          </cell>
          <cell r="I512" t="str">
            <v>Milk, Sulphites, Soy</v>
          </cell>
          <cell r="J512" t="str">
            <v>Lamb Mince Leg 90% VL, Water, Broccoli Diced Stem Only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2">
            <v>32.81</v>
          </cell>
          <cell r="M512">
            <v>7.68</v>
          </cell>
          <cell r="N512">
            <v>19</v>
          </cell>
          <cell r="P512">
            <v>110</v>
          </cell>
          <cell r="S512">
            <v>372</v>
          </cell>
          <cell r="T512">
            <v>1069</v>
          </cell>
          <cell r="U512">
            <v>415</v>
          </cell>
          <cell r="Y512">
            <v>2.8959999999999999</v>
          </cell>
          <cell r="Z512">
            <v>4.8</v>
          </cell>
          <cell r="AA512">
            <v>5.45</v>
          </cell>
          <cell r="AB512">
            <v>1216</v>
          </cell>
          <cell r="AD512" t="str">
            <v/>
          </cell>
          <cell r="AE512" t="str">
            <v/>
          </cell>
          <cell r="AF512" t="str">
            <v/>
          </cell>
          <cell r="AG512">
            <v>1</v>
          </cell>
          <cell r="AH512">
            <v>310</v>
          </cell>
          <cell r="AI512" t="str">
            <v>Serve</v>
          </cell>
          <cell r="AJ512">
            <v>0</v>
          </cell>
        </row>
        <row r="513">
          <cell r="D513">
            <v>36178</v>
          </cell>
          <cell r="I513" t="str">
            <v>Sulphites, Milk, Soy</v>
          </cell>
          <cell r="J513" t="str">
            <v>Lamb Mince Leg 90% VL, Water, Beans Aussie Butter &amp; Green, Carrot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3">
            <v>30.09</v>
          </cell>
          <cell r="M513">
            <v>7.49</v>
          </cell>
          <cell r="N513">
            <v>19</v>
          </cell>
          <cell r="P513">
            <v>121</v>
          </cell>
          <cell r="S513">
            <v>343</v>
          </cell>
          <cell r="T513">
            <v>976</v>
          </cell>
          <cell r="U513">
            <v>419</v>
          </cell>
          <cell r="Y513">
            <v>2.9390000000000001</v>
          </cell>
          <cell r="Z513">
            <v>5.7</v>
          </cell>
          <cell r="AA513">
            <v>6.04</v>
          </cell>
          <cell r="AB513">
            <v>1162</v>
          </cell>
          <cell r="AD513" t="str">
            <v/>
          </cell>
          <cell r="AE513" t="str">
            <v/>
          </cell>
          <cell r="AF513" t="str">
            <v/>
          </cell>
          <cell r="AG513">
            <v>1</v>
          </cell>
          <cell r="AH513">
            <v>310</v>
          </cell>
          <cell r="AI513" t="str">
            <v>Serve</v>
          </cell>
          <cell r="AJ513">
            <v>0</v>
          </cell>
        </row>
        <row r="514">
          <cell r="D514">
            <v>35965</v>
          </cell>
          <cell r="I514" t="str">
            <v>Sulphites, Milk, Soy</v>
          </cell>
          <cell r="J514" t="str">
            <v>Lamb Mince Leg 90% VL, Water, Carrot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4">
            <v>29.73</v>
          </cell>
          <cell r="M514">
            <v>7.42</v>
          </cell>
          <cell r="N514">
            <v>25</v>
          </cell>
          <cell r="P514">
            <v>112</v>
          </cell>
          <cell r="S514">
            <v>345</v>
          </cell>
          <cell r="T514">
            <v>964</v>
          </cell>
          <cell r="U514">
            <v>439</v>
          </cell>
          <cell r="Y514">
            <v>2.867</v>
          </cell>
          <cell r="Z514">
            <v>4.7</v>
          </cell>
          <cell r="AA514">
            <v>9.16</v>
          </cell>
          <cell r="AB514">
            <v>1250</v>
          </cell>
          <cell r="AD514" t="str">
            <v/>
          </cell>
          <cell r="AE514" t="str">
            <v/>
          </cell>
          <cell r="AF514" t="str">
            <v/>
          </cell>
          <cell r="AG514">
            <v>1</v>
          </cell>
          <cell r="AH514">
            <v>310</v>
          </cell>
          <cell r="AI514" t="str">
            <v>Serve</v>
          </cell>
          <cell r="AJ514">
            <v>0</v>
          </cell>
        </row>
        <row r="515">
          <cell r="D515">
            <v>36017</v>
          </cell>
          <cell r="I515" t="str">
            <v>Sulphites, Milk, Soy</v>
          </cell>
          <cell r="J515" t="str">
            <v>Lamb Mince Leg 90% VL, Water, Carrot Diced 5mm,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5">
            <v>29.11</v>
          </cell>
          <cell r="M515">
            <v>7.38</v>
          </cell>
          <cell r="N515">
            <v>21</v>
          </cell>
          <cell r="P515">
            <v>110</v>
          </cell>
          <cell r="S515">
            <v>353</v>
          </cell>
          <cell r="T515">
            <v>987</v>
          </cell>
          <cell r="U515">
            <v>439</v>
          </cell>
          <cell r="Y515">
            <v>2.867</v>
          </cell>
          <cell r="Z515">
            <v>4.5</v>
          </cell>
          <cell r="AA515">
            <v>8.3000000000000007</v>
          </cell>
          <cell r="AB515">
            <v>1171</v>
          </cell>
          <cell r="AD515" t="str">
            <v/>
          </cell>
          <cell r="AE515" t="str">
            <v/>
          </cell>
          <cell r="AF515" t="str">
            <v/>
          </cell>
          <cell r="AG515">
            <v>1</v>
          </cell>
          <cell r="AH515">
            <v>310</v>
          </cell>
          <cell r="AI515" t="str">
            <v>Serve</v>
          </cell>
          <cell r="AJ515">
            <v>0</v>
          </cell>
        </row>
        <row r="516">
          <cell r="D516">
            <v>36111</v>
          </cell>
          <cell r="I516" t="str">
            <v>Sulphites</v>
          </cell>
          <cell r="J516" t="str">
            <v>Lamb Mince Leg 90% VL, Cabbage Green Shredded 5mm, Sweet Potato Diced 10mm, Carrot Diced 5mm, Cauliflower Diced 5mm, Water, Gravy Powder Edlyn NFM (Thickener (1422), Cornflour (Maize), Salt, Flavour Enhancer (621)m Vegetable Protein Extract, Sugar, Colour (150c), Vegetable Oils, Spices, Flavour.)</v>
          </cell>
          <cell r="L516">
            <v>29.33</v>
          </cell>
          <cell r="M516">
            <v>2.5299999999999998</v>
          </cell>
          <cell r="N516">
            <v>17</v>
          </cell>
          <cell r="P516">
            <v>80</v>
          </cell>
          <cell r="S516">
            <v>306</v>
          </cell>
          <cell r="T516">
            <v>881</v>
          </cell>
          <cell r="U516">
            <v>192</v>
          </cell>
          <cell r="Y516">
            <v>0.89200000000000002</v>
          </cell>
          <cell r="Z516">
            <v>5.5</v>
          </cell>
          <cell r="AA516">
            <v>9.7899999999999991</v>
          </cell>
          <cell r="AB516">
            <v>931</v>
          </cell>
          <cell r="AD516" t="str">
            <v/>
          </cell>
          <cell r="AE516" t="str">
            <v/>
          </cell>
          <cell r="AF516" t="str">
            <v/>
          </cell>
          <cell r="AG516">
            <v>1</v>
          </cell>
          <cell r="AH516">
            <v>280</v>
          </cell>
          <cell r="AI516" t="str">
            <v>Serve</v>
          </cell>
          <cell r="AJ516">
            <v>0</v>
          </cell>
        </row>
        <row r="517">
          <cell r="D517">
            <v>44774</v>
          </cell>
          <cell r="I517" t="str">
            <v>Sulphites, Milk, Soy</v>
          </cell>
          <cell r="J517" t="str">
            <v>Lamb Mince Leg 90% VL, Water, Broccoli Diced Stem Only 5mm, Carrot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7">
            <v>32.020000000000003</v>
          </cell>
          <cell r="M517">
            <v>7.47</v>
          </cell>
          <cell r="N517">
            <v>19</v>
          </cell>
          <cell r="P517">
            <v>117</v>
          </cell>
          <cell r="S517">
            <v>373</v>
          </cell>
          <cell r="T517">
            <v>1034</v>
          </cell>
          <cell r="U517">
            <v>450</v>
          </cell>
          <cell r="Y517">
            <v>2.867</v>
          </cell>
          <cell r="Z517">
            <v>5.9</v>
          </cell>
          <cell r="AA517">
            <v>6.6</v>
          </cell>
          <cell r="AB517">
            <v>1204</v>
          </cell>
          <cell r="AD517" t="str">
            <v/>
          </cell>
          <cell r="AE517" t="str">
            <v/>
          </cell>
          <cell r="AF517" t="str">
            <v/>
          </cell>
          <cell r="AG517">
            <v>1</v>
          </cell>
          <cell r="AH517">
            <v>310</v>
          </cell>
          <cell r="AI517" t="str">
            <v>Serve</v>
          </cell>
          <cell r="AJ517">
            <v>0</v>
          </cell>
        </row>
        <row r="518">
          <cell r="D518">
            <v>44832</v>
          </cell>
          <cell r="I518" t="str">
            <v>Sulphites, Milk, Soy</v>
          </cell>
          <cell r="J518" t="str">
            <v>Lamb Mince Leg 90% VL,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8">
            <v>33.520000000000003</v>
          </cell>
          <cell r="M518">
            <v>7.91</v>
          </cell>
          <cell r="N518">
            <v>26</v>
          </cell>
          <cell r="P518">
            <v>116</v>
          </cell>
          <cell r="S518">
            <v>405</v>
          </cell>
          <cell r="T518">
            <v>972</v>
          </cell>
          <cell r="U518">
            <v>438</v>
          </cell>
          <cell r="Y518">
            <v>2.867</v>
          </cell>
          <cell r="Z518">
            <v>7.9</v>
          </cell>
          <cell r="AA518">
            <v>9.83</v>
          </cell>
          <cell r="AB518">
            <v>1368</v>
          </cell>
          <cell r="AD518" t="str">
            <v>Soy</v>
          </cell>
          <cell r="AE518" t="str">
            <v/>
          </cell>
          <cell r="AF518" t="str">
            <v/>
          </cell>
          <cell r="AG518">
            <v>1</v>
          </cell>
          <cell r="AH518">
            <v>310</v>
          </cell>
          <cell r="AI518" t="str">
            <v>Serve</v>
          </cell>
          <cell r="AJ518">
            <v>0</v>
          </cell>
        </row>
        <row r="519">
          <cell r="D519">
            <v>44827</v>
          </cell>
          <cell r="I519" t="str">
            <v>Milk, Sulphites, Soy</v>
          </cell>
          <cell r="J519" t="str">
            <v>Lamb Mince Leg 90% VL, Water, Sweet Potato Diced 10mm, Beans Green Cross Cut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19">
            <v>31.15</v>
          </cell>
          <cell r="M519">
            <v>7.59</v>
          </cell>
          <cell r="N519">
            <v>32</v>
          </cell>
          <cell r="P519">
            <v>127</v>
          </cell>
          <cell r="S519">
            <v>359</v>
          </cell>
          <cell r="T519">
            <v>1119</v>
          </cell>
          <cell r="U519">
            <v>411</v>
          </cell>
          <cell r="Y519">
            <v>2.9489999999999998</v>
          </cell>
          <cell r="Z519">
            <v>6.9</v>
          </cell>
          <cell r="AA519">
            <v>7.74</v>
          </cell>
          <cell r="AB519">
            <v>1415</v>
          </cell>
          <cell r="AD519" t="str">
            <v/>
          </cell>
          <cell r="AE519" t="str">
            <v/>
          </cell>
          <cell r="AF519" t="str">
            <v/>
          </cell>
          <cell r="AG519">
            <v>1</v>
          </cell>
          <cell r="AH519">
            <v>310</v>
          </cell>
          <cell r="AI519" t="str">
            <v>Serve</v>
          </cell>
          <cell r="AJ519">
            <v>0</v>
          </cell>
        </row>
        <row r="520">
          <cell r="D520">
            <v>44844</v>
          </cell>
          <cell r="I520" t="str">
            <v>Milk, Sulphites, Soy</v>
          </cell>
          <cell r="J520" t="str">
            <v>Lamb Mince Leg 90% VL, Water, Sweet Potato Diced 10mm,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20">
            <v>31.02</v>
          </cell>
          <cell r="M520">
            <v>7.44</v>
          </cell>
          <cell r="N520">
            <v>28</v>
          </cell>
          <cell r="P520">
            <v>104</v>
          </cell>
          <cell r="S520">
            <v>356</v>
          </cell>
          <cell r="T520">
            <v>991</v>
          </cell>
          <cell r="U520">
            <v>435</v>
          </cell>
          <cell r="Y520">
            <v>2.867</v>
          </cell>
          <cell r="Z520">
            <v>3.7</v>
          </cell>
          <cell r="AA520">
            <v>8.5</v>
          </cell>
          <cell r="AB520">
            <v>1311</v>
          </cell>
          <cell r="AD520" t="str">
            <v/>
          </cell>
          <cell r="AE520" t="str">
            <v/>
          </cell>
          <cell r="AF520" t="str">
            <v/>
          </cell>
          <cell r="AG520">
            <v>1</v>
          </cell>
          <cell r="AH520">
            <v>310</v>
          </cell>
          <cell r="AI520" t="str">
            <v>Serve</v>
          </cell>
          <cell r="AJ520">
            <v>0</v>
          </cell>
        </row>
        <row r="521">
          <cell r="D521">
            <v>36198</v>
          </cell>
          <cell r="I521" t="str">
            <v>Sulphites, Milk, Soy</v>
          </cell>
          <cell r="J521" t="str">
            <v>Lamb Mince Leg 90% VL, Water, Sweet Potato Diced 10mm, Peas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21">
            <v>34.54</v>
          </cell>
          <cell r="M521">
            <v>7.95</v>
          </cell>
          <cell r="N521">
            <v>33</v>
          </cell>
          <cell r="P521">
            <v>112</v>
          </cell>
          <cell r="S521">
            <v>409</v>
          </cell>
          <cell r="T521">
            <v>997</v>
          </cell>
          <cell r="U521">
            <v>410</v>
          </cell>
          <cell r="Y521">
            <v>2.867</v>
          </cell>
          <cell r="Z521">
            <v>7.5</v>
          </cell>
          <cell r="AA521">
            <v>10</v>
          </cell>
          <cell r="AB521">
            <v>1496</v>
          </cell>
          <cell r="AD521" t="str">
            <v>Soy</v>
          </cell>
          <cell r="AE521" t="str">
            <v/>
          </cell>
          <cell r="AF521" t="str">
            <v/>
          </cell>
          <cell r="AG521">
            <v>1</v>
          </cell>
          <cell r="AH521">
            <v>310</v>
          </cell>
          <cell r="AI521" t="str">
            <v>Serve</v>
          </cell>
          <cell r="AJ521">
            <v>0</v>
          </cell>
        </row>
        <row r="522">
          <cell r="D522">
            <v>35905</v>
          </cell>
          <cell r="I522" t="str">
            <v>Soy, Wheat, Sulphites, Milk</v>
          </cell>
          <cell r="J522" t="str">
            <v>Lamb Leg Diced Fresh 15mm, Water, Peas Frozen, Carrot Diced 5mm, Pumpkin Diced 5mm, Potato Flakes (Potato 99.50%, Emulsifier (471), Food Acid (330)), Tomato crushed pouch (Tomato (99.8%) (Reconstituted Tomato Paste (Tomato Paste, Water), Acidity Regulator (330)), Celery Diced 5mm, Onion Diced 10mm, Potato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Chopped 10mm, Parsley Chopped, Pepper White Ground</v>
          </cell>
          <cell r="L522">
            <v>25.8</v>
          </cell>
          <cell r="M522">
            <v>8.51</v>
          </cell>
          <cell r="N522">
            <v>28</v>
          </cell>
          <cell r="P522">
            <v>111</v>
          </cell>
          <cell r="S522">
            <v>392</v>
          </cell>
          <cell r="T522">
            <v>1069</v>
          </cell>
          <cell r="U522">
            <v>494</v>
          </cell>
          <cell r="Y522">
            <v>3.0019999999999998</v>
          </cell>
          <cell r="Z522">
            <v>8</v>
          </cell>
          <cell r="AA522">
            <v>10.45</v>
          </cell>
          <cell r="AB522">
            <v>1299</v>
          </cell>
          <cell r="AD522" t="str">
            <v>Milk, Sesame, Soy</v>
          </cell>
          <cell r="AE522" t="str">
            <v/>
          </cell>
          <cell r="AF522" t="str">
            <v/>
          </cell>
          <cell r="AG522">
            <v>1</v>
          </cell>
          <cell r="AH522">
            <v>310</v>
          </cell>
          <cell r="AI522" t="str">
            <v>Serve</v>
          </cell>
          <cell r="AJ522">
            <v>0</v>
          </cell>
        </row>
        <row r="523">
          <cell r="D523">
            <v>36124</v>
          </cell>
          <cell r="I523" t="str">
            <v>Soy, Wheat, Sulphites, Milk</v>
          </cell>
          <cell r="J523" t="str">
            <v>Lamb Leg Diced Fresh 15mm, Water, Carrot Diced 5mm, Peas Frozen, Potato Flakes (Potato 99.50%, Emulsifier (471), Food Acid (330)), Tomato crushed pouch (Tomato (99.8%) (Reconstituted Tomato Paste (Tomato Paste, Water), Acidity Regulator (330)), Celery Diced 5mm, Onion Diced 10mm, Potato Diced 10mm, Margarine (Vegetable Oil, Water, Salt, Milk Fat, Emulsifiers (471, Soy Lecithin), Preservative (Potassium Sorbate), Acidity Regulator (Citric Acid), Vitamins A &amp; D, Natural Colour (Carotene), Natural Flavour.), Milk Powder, Honey,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Chopped 10mm, Parsley Chopped, Pepper White Ground</v>
          </cell>
          <cell r="L523">
            <v>25.45</v>
          </cell>
          <cell r="M523">
            <v>8.4499999999999993</v>
          </cell>
          <cell r="N523">
            <v>32</v>
          </cell>
          <cell r="P523">
            <v>115</v>
          </cell>
          <cell r="S523">
            <v>393</v>
          </cell>
          <cell r="T523">
            <v>1054</v>
          </cell>
          <cell r="U523">
            <v>512</v>
          </cell>
          <cell r="Y523">
            <v>3.0339999999999998</v>
          </cell>
          <cell r="Z523">
            <v>8.6</v>
          </cell>
          <cell r="AA523">
            <v>14.87</v>
          </cell>
          <cell r="AB523">
            <v>1358</v>
          </cell>
          <cell r="AD523" t="str">
            <v>Milk, Sesame, Soy</v>
          </cell>
          <cell r="AE523" t="str">
            <v/>
          </cell>
          <cell r="AF523" t="str">
            <v/>
          </cell>
          <cell r="AG523">
            <v>1</v>
          </cell>
          <cell r="AH523">
            <v>310</v>
          </cell>
          <cell r="AI523" t="str">
            <v>Serve</v>
          </cell>
          <cell r="AJ523">
            <v>0</v>
          </cell>
        </row>
        <row r="524">
          <cell r="D524">
            <v>44801</v>
          </cell>
          <cell r="I524" t="str">
            <v>Sulphites, Milk, Soy</v>
          </cell>
          <cell r="J524" t="str">
            <v>Water, Lamb Leg Diced Fresh 15mm, Cauliflower Diced 5mm, Peas Frozen, Potato Flakes (Potato 99.50%, Emulsifier (471), Food Acid (330)), Carrot Diced 10mm, Celery Diced 5mm, Onion Diced 10mm, Margarine (Vegetable Oil, Water, Salt, Milk Fat, Emulsifiers (471, Soy Lecithin), Preservative (Potassium Sorbate), Acidity Regulator (Citric Acid), Vitamins A &amp; D, Natural Colour (Carotene), Natural Flavour.), Milk Powder, Swede Diced 10mm, Tomato crushed pouch (Tomato (99.8%) (Reconstituted Tomato Paste (Tomato Paste, Water), Acidity Regulator (330)), Starch Col Flo 67 Thickener (Modified Corn Starch), Salt Cooking ((Sodium Chloride), Anticaking Agent (535)), Lemon Juice (Reconstituted Lemon Juice (99.9%), Acidity Regulators (330, 300), Preservative (223)), Tarragon Leaves (Tarragon), Oil Vegetable (Vegetable Oil, Antifoam (900A)), Garlic Crushed (Garlic, Salt), Fresh Chives, Parsley Chopped</v>
          </cell>
          <cell r="L524">
            <v>24.77</v>
          </cell>
          <cell r="M524">
            <v>8.6199999999999992</v>
          </cell>
          <cell r="N524">
            <v>26</v>
          </cell>
          <cell r="P524">
            <v>105</v>
          </cell>
          <cell r="S524">
            <v>387</v>
          </cell>
          <cell r="T524">
            <v>1014</v>
          </cell>
          <cell r="U524">
            <v>443</v>
          </cell>
          <cell r="Y524">
            <v>2.8860000000000001</v>
          </cell>
          <cell r="Z524">
            <v>7.2</v>
          </cell>
          <cell r="AA524">
            <v>8.94</v>
          </cell>
          <cell r="AB524">
            <v>1239</v>
          </cell>
          <cell r="AD524" t="str">
            <v>Soy</v>
          </cell>
          <cell r="AE524" t="str">
            <v/>
          </cell>
          <cell r="AF524" t="str">
            <v/>
          </cell>
          <cell r="AG524">
            <v>1</v>
          </cell>
          <cell r="AH524">
            <v>310</v>
          </cell>
          <cell r="AI524" t="str">
            <v>Serve</v>
          </cell>
          <cell r="AJ524">
            <v>0</v>
          </cell>
        </row>
        <row r="525">
          <cell r="D525">
            <v>36021</v>
          </cell>
          <cell r="I525" t="str">
            <v>Soy, Wheat, Sulphites, Milk</v>
          </cell>
          <cell r="J525" t="str">
            <v>Lamb Leg Diced Fresh 15mm, Water, Pumpkin Diced 5mm, Carrot Diced 5mm, Swede Diced 5mm, Potato Flakes (Potato 99.50%, Emulsifier (471), Food Acid (330)), Tomato crushed pouch (Tomato (99.8%) (Reconstituted Tomato Paste (Tomato Paste, Water), Acidity Regulator (330)), Celery Diced 5mm, Onion Diced 10mm, Potato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Chopped 10mm, Parsley Chopped, Pepper White Ground</v>
          </cell>
          <cell r="L525">
            <v>21.65</v>
          </cell>
          <cell r="M525">
            <v>7.98</v>
          </cell>
          <cell r="N525">
            <v>25</v>
          </cell>
          <cell r="P525">
            <v>106</v>
          </cell>
          <cell r="S525">
            <v>335</v>
          </cell>
          <cell r="T525">
            <v>1103</v>
          </cell>
          <cell r="U525">
            <v>495</v>
          </cell>
          <cell r="Y525">
            <v>3.016</v>
          </cell>
          <cell r="Z525">
            <v>4.8</v>
          </cell>
          <cell r="AA525">
            <v>9.67</v>
          </cell>
          <cell r="AB525">
            <v>1130</v>
          </cell>
          <cell r="AD525" t="str">
            <v>Milk, Sesame</v>
          </cell>
          <cell r="AE525" t="str">
            <v/>
          </cell>
          <cell r="AF525" t="str">
            <v/>
          </cell>
          <cell r="AG525">
            <v>1</v>
          </cell>
          <cell r="AH525">
            <v>310</v>
          </cell>
          <cell r="AI525" t="str">
            <v>Serve</v>
          </cell>
          <cell r="AJ525">
            <v>0</v>
          </cell>
        </row>
        <row r="526">
          <cell r="D526">
            <v>35933</v>
          </cell>
          <cell r="I526" t="str">
            <v>Soy, Wheat, Sulphites, Milk</v>
          </cell>
          <cell r="J526" t="str">
            <v>Lamb Leg Diced Fresh 15mm, Water, Peas Frozen, Carrot Diced 5mm, Pumpkin Diced 5mm, Potato Flakes (Potato 99.50%, Emulsifier (471), Food Acid (330)), Tomato crushed pouch (Tomato (99.8%) (Reconstituted Tomato Paste (Tomato Paste, Water), Acidity Regulator (330)), Celery Diced 5mm, Onion Diced 10mm, Potato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Chopped 10mm, Parsley Chopped, Pepper White Ground</v>
          </cell>
          <cell r="L526">
            <v>25.8</v>
          </cell>
          <cell r="M526">
            <v>8.51</v>
          </cell>
          <cell r="N526">
            <v>28</v>
          </cell>
          <cell r="P526">
            <v>111</v>
          </cell>
          <cell r="S526">
            <v>392</v>
          </cell>
          <cell r="T526">
            <v>1069</v>
          </cell>
          <cell r="U526">
            <v>494</v>
          </cell>
          <cell r="Y526">
            <v>3.0019999999999998</v>
          </cell>
          <cell r="Z526">
            <v>8</v>
          </cell>
          <cell r="AA526">
            <v>10.45</v>
          </cell>
          <cell r="AB526">
            <v>1299</v>
          </cell>
          <cell r="AD526" t="str">
            <v>Milk, Sesame, Soy</v>
          </cell>
          <cell r="AE526" t="str">
            <v/>
          </cell>
          <cell r="AF526" t="str">
            <v/>
          </cell>
          <cell r="AG526">
            <v>1</v>
          </cell>
          <cell r="AH526">
            <v>310</v>
          </cell>
          <cell r="AI526" t="str">
            <v>Serve</v>
          </cell>
          <cell r="AJ526">
            <v>0</v>
          </cell>
        </row>
        <row r="527">
          <cell r="D527">
            <v>44786</v>
          </cell>
          <cell r="I527" t="str">
            <v>Milk, Sulphites, Soy</v>
          </cell>
          <cell r="J527" t="str">
            <v>Water, Beans Green Cross Cut Frozen, Carrot Diced 5mm, Lamb Leg Diced Fresh 25mm, Vegetables Mixed stir fry (Broccoli And Cauliflower Florets, Carrot And Celery Sliced; Onion-Brown Half Sliced; Capsicum Red And Green Diced 30Mm X 30Mm; And Zucchini Half Sliced, Beans And Snow Peas), Potato Flakes (Potato 99.50%, Emulsifier (471), Food Acid (330)), Margarine (Vegetable Oil, Water, Salt, Milk Fat, Emulsifiers (471, Soy Lecithin), Preservative (Potassium Sorbate), Acidity Regulator (Citric Acid), Vitamins A &amp; D, Natural Colour (Carotene), Natural Flavour.), Milk Powder,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Salt Cooking ((Sodium Chloride), Anticaking Agent (535)), Coconut Milk Powder Mix (Coconut Milk Powder (78%), Maltodextrin, Milk Protein, Stabiliser (Sodium Phosphate)), Coriander Chopped</v>
          </cell>
          <cell r="L527">
            <v>17.920000000000002</v>
          </cell>
          <cell r="M527">
            <v>11.8</v>
          </cell>
          <cell r="N527">
            <v>23</v>
          </cell>
          <cell r="P527">
            <v>123</v>
          </cell>
          <cell r="S527">
            <v>290</v>
          </cell>
          <cell r="T527">
            <v>1002</v>
          </cell>
          <cell r="U527">
            <v>359</v>
          </cell>
          <cell r="Y527">
            <v>3.7829999999999999</v>
          </cell>
          <cell r="Z527">
            <v>8</v>
          </cell>
          <cell r="AA527">
            <v>8.5299999999999994</v>
          </cell>
          <cell r="AB527">
            <v>1191</v>
          </cell>
          <cell r="AD527" t="str">
            <v>Gluten, Milk, Peanuts, Soy, Treenut, Wheat</v>
          </cell>
          <cell r="AE527" t="str">
            <v/>
          </cell>
          <cell r="AF527" t="str">
            <v/>
          </cell>
          <cell r="AG527">
            <v>1</v>
          </cell>
          <cell r="AH527">
            <v>310</v>
          </cell>
          <cell r="AI527" t="str">
            <v>Serve</v>
          </cell>
          <cell r="AJ527">
            <v>0</v>
          </cell>
        </row>
        <row r="528">
          <cell r="D528">
            <v>35927</v>
          </cell>
          <cell r="I528" t="str">
            <v>Milk, Sulphites, Soy</v>
          </cell>
          <cell r="J528" t="str">
            <v>Water, Pumpkin Diced 5mm, Zucchini Diced 5mm, Lamb Leg Diced Fresh 25mm, Vegetables Mixed stir fry (Broccoli And Cauliflower Florets, Carrot And Celery Sliced; Onion-Brown Half Sliced; Capsicum Red And Green Diced 30Mm X 30Mm; And Zucchini Half Sliced, Beans And Snow Peas), Potato Flakes (Potato 99.50%, Emulsifier (471), Food Acid (330)), Margarine (Vegetable Oil, Water, Salt, Milk Fat, Emulsifiers (471, Soy Lecithin), Preservative (Potassium Sorbate), Acidity Regulator (Citric Acid), Vitamins A &amp; D, Natural Colour (Carotene), Natural Flavour.), Milk Powder,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Salt Cooking ((Sodium Chloride), Anticaking Agent (535)), Coconut Milk Powder Mix (Coconut Milk Powder (78%), Maltodextrin, Milk Protein, Stabiliser (Sodium Phosphate)), Coriander Chopped</v>
          </cell>
          <cell r="L528">
            <v>18.27</v>
          </cell>
          <cell r="M528">
            <v>12.07</v>
          </cell>
          <cell r="N528">
            <v>22</v>
          </cell>
          <cell r="P528">
            <v>97</v>
          </cell>
          <cell r="S528">
            <v>291</v>
          </cell>
          <cell r="T528">
            <v>971</v>
          </cell>
          <cell r="U528">
            <v>323</v>
          </cell>
          <cell r="Y528">
            <v>3.8119999999999998</v>
          </cell>
          <cell r="Z528">
            <v>4</v>
          </cell>
          <cell r="AA528">
            <v>7.38</v>
          </cell>
          <cell r="AB528">
            <v>1170</v>
          </cell>
          <cell r="AD528" t="str">
            <v>Gluten, Milk, Peanuts, Soy, Treenut, Wheat</v>
          </cell>
          <cell r="AE528" t="str">
            <v/>
          </cell>
          <cell r="AF528" t="str">
            <v/>
          </cell>
          <cell r="AG528">
            <v>1</v>
          </cell>
          <cell r="AH528">
            <v>310</v>
          </cell>
          <cell r="AI528" t="str">
            <v>Serve</v>
          </cell>
          <cell r="AJ528">
            <v>0</v>
          </cell>
        </row>
        <row r="529">
          <cell r="D529">
            <v>36105</v>
          </cell>
          <cell r="I529" t="str">
            <v>Soy, Wheat, Sulphites, Milk</v>
          </cell>
          <cell r="J529" t="str">
            <v>Cabbage Green Shredded 5mm, Water, Carrot Diced 5mm, Lamb Leg Diced Fresh 15mm, Potato Flakes (Potato 99.50%, Emulsifier (471), Food Acid (330)), Apple Diced Pouch (Apple (99%), Water, Food Acid (330, 300)), Potato Diced 10mm, Sweet Potato Diced 5mm, Onion Diced 10mm, Celery Diced 5mm, Margarine (Vegetable Oil, Water, Salt, Milk Fat, Emulsifiers (471, Soy Lecithin), Preservative (Potassium Sorbate), Acidity Regulator (Citric Acid), Vitamins A &amp; D, Natural Colour (Carotene), Natural Flavour.), Milk Powder, Mint Jelly (Sugar, Water, Vinegar, Mint Leaves, Vegetable Gum (440), Colours (102, 133, 150D), Flavour),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Pepper White Ground</v>
          </cell>
          <cell r="L529">
            <v>19.52</v>
          </cell>
          <cell r="M529">
            <v>7.44</v>
          </cell>
          <cell r="N529">
            <v>28</v>
          </cell>
          <cell r="P529">
            <v>121</v>
          </cell>
          <cell r="S529">
            <v>317</v>
          </cell>
          <cell r="T529">
            <v>1054</v>
          </cell>
          <cell r="U529">
            <v>486</v>
          </cell>
          <cell r="Y529">
            <v>2.766</v>
          </cell>
          <cell r="Z529">
            <v>6.1</v>
          </cell>
          <cell r="AA529">
            <v>12.3</v>
          </cell>
          <cell r="AB529">
            <v>1119</v>
          </cell>
          <cell r="AD529" t="str">
            <v>Milk, Sesame</v>
          </cell>
          <cell r="AE529" t="str">
            <v/>
          </cell>
          <cell r="AF529" t="str">
            <v/>
          </cell>
          <cell r="AG529">
            <v>1</v>
          </cell>
          <cell r="AH529">
            <v>310</v>
          </cell>
          <cell r="AI529" t="str">
            <v>Serve</v>
          </cell>
          <cell r="AJ529">
            <v>0</v>
          </cell>
        </row>
        <row r="530">
          <cell r="D530">
            <v>36054</v>
          </cell>
          <cell r="I530" t="str">
            <v>Soy, Wheat, Sulphites, Milk</v>
          </cell>
          <cell r="J530" t="str">
            <v>Water, Carrot Diced 5mm, Lamb Leg Diced Fresh 15mm, Peas Frozen, Potato Flakes (Potato 99.50%, Emulsifier (471), Food Acid (330)), Potato Diced 10mm, Sweet Potato Diced 5mm, Onion Diced 10mm, Celery Diced 5mm, Margarine (Vegetable Oil, Water, Salt, Milk Fat, Emulsifiers (471, Soy Lecithin), Preservative (Potassium Sorbate), Acidity Regulator (Citric Acid), Vitamins A &amp; D, Natural Colour (Carotene), Natural Flavour.), Milk Powder, Mint Jelly (Sugar, Water, Vinegar, Mint Leaves, Vegetable Gum (440), Colours (102, 133, 150D), Flavour),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Pepper White Ground</v>
          </cell>
          <cell r="L530">
            <v>23.37</v>
          </cell>
          <cell r="M530">
            <v>8</v>
          </cell>
          <cell r="N530">
            <v>31</v>
          </cell>
          <cell r="P530">
            <v>117</v>
          </cell>
          <cell r="S530">
            <v>371</v>
          </cell>
          <cell r="T530">
            <v>1017</v>
          </cell>
          <cell r="U530">
            <v>479</v>
          </cell>
          <cell r="Y530">
            <v>2.766</v>
          </cell>
          <cell r="Z530">
            <v>8.6999999999999993</v>
          </cell>
          <cell r="AA530">
            <v>12.8</v>
          </cell>
          <cell r="AB530">
            <v>1289</v>
          </cell>
          <cell r="AD530" t="str">
            <v>Milk, Sesame, Soy</v>
          </cell>
          <cell r="AE530" t="str">
            <v/>
          </cell>
          <cell r="AF530" t="str">
            <v/>
          </cell>
          <cell r="AG530">
            <v>1</v>
          </cell>
          <cell r="AH530">
            <v>310</v>
          </cell>
          <cell r="AI530" t="str">
            <v>Serve</v>
          </cell>
          <cell r="AJ530">
            <v>0</v>
          </cell>
        </row>
        <row r="531">
          <cell r="D531">
            <v>35994</v>
          </cell>
          <cell r="I531" t="str">
            <v>Milk, Sulphites, Soy, Wheat</v>
          </cell>
          <cell r="J531" t="str">
            <v>Sweet Potato Diced 10mm, Water, Cauliflower Diced 5mm, Lamb Leg Diced Fresh 15mm, Potato Flakes (Potato 99.50%, Emulsifier (471), Food Acid (330)), Potato Diced 10mm, Sweet Potato Diced 5mm, Onion Diced 10mm, Celery Diced 5mm, Margarine (Vegetable Oil, Water, Salt, Milk Fat, Emulsifiers (471, Soy Lecithin), Preservative (Potassium Sorbate), Acidity Regulator (Citric Acid), Vitamins A &amp; D, Natural Colour (Carotene), Natural Flavour.), Milk Powder, Mint Jelly (Sugar, Water, Vinegar, Mint Leaves, Vegetable Gum (440), Colours (102, 133, 150D), Flavour),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Pepper White Ground</v>
          </cell>
          <cell r="L531">
            <v>20.87</v>
          </cell>
          <cell r="M531">
            <v>7.54</v>
          </cell>
          <cell r="N531">
            <v>34</v>
          </cell>
          <cell r="P531">
            <v>105</v>
          </cell>
          <cell r="S531">
            <v>321</v>
          </cell>
          <cell r="T531">
            <v>1036</v>
          </cell>
          <cell r="U531">
            <v>476</v>
          </cell>
          <cell r="Y531">
            <v>2.766</v>
          </cell>
          <cell r="Z531">
            <v>4.5</v>
          </cell>
          <cell r="AA531">
            <v>11.46</v>
          </cell>
          <cell r="AB531">
            <v>1232</v>
          </cell>
          <cell r="AD531" t="str">
            <v>Milk, Sesame</v>
          </cell>
          <cell r="AE531" t="str">
            <v/>
          </cell>
          <cell r="AF531" t="str">
            <v/>
          </cell>
          <cell r="AG531">
            <v>1</v>
          </cell>
          <cell r="AH531">
            <v>310</v>
          </cell>
          <cell r="AI531" t="str">
            <v>Serve</v>
          </cell>
          <cell r="AJ531">
            <v>0</v>
          </cell>
        </row>
        <row r="532">
          <cell r="D532">
            <v>44792</v>
          </cell>
          <cell r="I532" t="str">
            <v>Soy, Wheat, Sulphites, Milk</v>
          </cell>
          <cell r="J532" t="str">
            <v>Water, Lamb Leg Diced Fresh 15mm, Peas Frozen, Pumpkin Diced 5mm, Potato Flakes (Potato 99.50%, Emulsifier (471), Food Acid (330)), Potato Diced 10mm, Sweet Potato Diced 5mm, Onion Diced 10mm, Celery Diced 5mm, Margarine (Vegetable Oil, Water, Salt, Milk Fat, Emulsifiers (471, Soy Lecithin), Preservative (Potassium Sorbate), Acidity Regulator (Citric Acid), Vitamins A &amp; D, Natural Colour (Carotene), Natural Flavour.), Milk Powder, Mint Jelly (Sugar, Water, Vinegar, Mint Leaves, Vegetable Gum (440), Colours (102, 133, 150D), Flavour),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Pepper White Ground</v>
          </cell>
          <cell r="L532">
            <v>24.16</v>
          </cell>
          <cell r="M532">
            <v>8.1999999999999993</v>
          </cell>
          <cell r="N532">
            <v>31</v>
          </cell>
          <cell r="P532">
            <v>110</v>
          </cell>
          <cell r="S532">
            <v>370</v>
          </cell>
          <cell r="T532">
            <v>1052</v>
          </cell>
          <cell r="U532">
            <v>443</v>
          </cell>
          <cell r="Y532">
            <v>2.794</v>
          </cell>
          <cell r="Z532">
            <v>7.6</v>
          </cell>
          <cell r="AA532">
            <v>11.65</v>
          </cell>
          <cell r="AB532">
            <v>1302</v>
          </cell>
          <cell r="AD532" t="str">
            <v>Milk, Sesame, Soy</v>
          </cell>
          <cell r="AE532" t="str">
            <v/>
          </cell>
          <cell r="AF532" t="str">
            <v/>
          </cell>
          <cell r="AG532">
            <v>1</v>
          </cell>
          <cell r="AH532">
            <v>310</v>
          </cell>
          <cell r="AI532" t="str">
            <v>Serve</v>
          </cell>
          <cell r="AJ532">
            <v>0</v>
          </cell>
        </row>
        <row r="533">
          <cell r="D533">
            <v>36209</v>
          </cell>
          <cell r="I533" t="str">
            <v>Milk, Sulphites, Soy</v>
          </cell>
          <cell r="J533" t="str">
            <v>Water, Pumpkin Diced 5mm, Lamb Leg Diced Fresh 25mm, Sweet Potato Diced 10mm, Zucchini Diced 10mm, Vegetables Mixed stir fry (Broccoli And Cauliflower Florets, Carrot And Celery Sliced; Onion-Brown Half Sliced; Capsicum Red And Green Diced 30Mm X 30Mm; And Zucchini Half Sliced, Beans And Snow Peas), Potato Flakes (Potato 99.50%, Emulsifier (471), Food Acid (330)), Margarine (Vegetable Oil, Water, Salt, Milk Fat, Emulsifiers (471, Soy Lecithin), Preservative (Potassium Sorbate), Acidity Regulator (Citric Acid), Vitamins A &amp; D, Natural Colour (Carotene), Natural Flavour.), Milk Powder,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Salt Cooking ((Sodium Chloride), Anticaking Agent (535)), Coconut Milk Powder Mix (Coconut Milk Powder (78%), Maltodextrin, Milk Protein, Stabiliser (Sodium Phosphate)), Coriander Chopped</v>
          </cell>
          <cell r="L533">
            <v>18.72</v>
          </cell>
          <cell r="M533">
            <v>12.01</v>
          </cell>
          <cell r="N533">
            <v>27</v>
          </cell>
          <cell r="P533">
            <v>101</v>
          </cell>
          <cell r="S533">
            <v>292</v>
          </cell>
          <cell r="T533">
            <v>1007</v>
          </cell>
          <cell r="U533">
            <v>326</v>
          </cell>
          <cell r="Y533">
            <v>3.8119999999999998</v>
          </cell>
          <cell r="Z533">
            <v>4.7</v>
          </cell>
          <cell r="AA533">
            <v>9.01</v>
          </cell>
          <cell r="AB533">
            <v>1263</v>
          </cell>
          <cell r="AD533" t="str">
            <v>Gluten, Milk, Peanuts, Soy, Treenut, Wheat</v>
          </cell>
          <cell r="AE533" t="str">
            <v/>
          </cell>
          <cell r="AF533" t="str">
            <v/>
          </cell>
          <cell r="AG533">
            <v>1</v>
          </cell>
          <cell r="AH533">
            <v>310</v>
          </cell>
          <cell r="AI533" t="str">
            <v>Serve</v>
          </cell>
          <cell r="AJ533">
            <v>0</v>
          </cell>
        </row>
        <row r="534">
          <cell r="D534">
            <v>36082</v>
          </cell>
          <cell r="I534" t="str">
            <v>Sulphites, Milk, Soy</v>
          </cell>
          <cell r="J534" t="str">
            <v>Water, Lamb Leg Diced Fresh 15mm, Broccoli Diced Stem Only 5mm, Cauliflower Diced 5mm, Sweet Potato Diced 10mm, Zucchini Diced 10mm, Potato Flakes (Potato 99.50%, Emulsifier (471), Food Acid (330)), Carrot Diced 10mm, Celery Diced 5mm, Onion Diced 10mm, Margarine (Vegetable Oil, Water, Salt, Milk Fat, Emulsifiers (471, Soy Lecithin), Preservative (Potassium Sorbate), Acidity Regulator (Citric Acid), Vitamins A &amp; D, Natural Colour (Carotene), Natural Flavour.), Milk Powder, Swede Diced 10mm, Tomato crushed pouch (Tomato (99.8%) (Reconstituted Tomato Paste (Tomato Paste, Water), Acidity Regulator (330)), Starch Col Flo 67 Thickener (Modified Corn Starch), Salt Cooking ((Sodium Chloride), Anticaking Agent (535)), Lemon Juice (Reconstituted Lemon Juice (99.9%), Acidity Regulators (330, 300), Preservative (223)), Tarragon Leaves (Tarragon), Oil Vegetable (Vegetable Oil, Antifoam (900A)), Garlic Crushed (Garlic, Salt), Fresh Chives, Parsley Chopped</v>
          </cell>
          <cell r="L534">
            <v>23.12</v>
          </cell>
          <cell r="M534">
            <v>8.1999999999999993</v>
          </cell>
          <cell r="N534">
            <v>22</v>
          </cell>
          <cell r="P534">
            <v>110</v>
          </cell>
          <cell r="S534">
            <v>351</v>
          </cell>
          <cell r="T534">
            <v>1079</v>
          </cell>
          <cell r="U534">
            <v>439</v>
          </cell>
          <cell r="Y534">
            <v>2.8860000000000001</v>
          </cell>
          <cell r="Z534">
            <v>5.6</v>
          </cell>
          <cell r="AA534">
            <v>6.32</v>
          </cell>
          <cell r="AB534">
            <v>1121</v>
          </cell>
          <cell r="AD534" t="str">
            <v/>
          </cell>
          <cell r="AE534" t="str">
            <v/>
          </cell>
          <cell r="AF534" t="str">
            <v/>
          </cell>
          <cell r="AG534">
            <v>1</v>
          </cell>
          <cell r="AH534">
            <v>310</v>
          </cell>
          <cell r="AI534" t="str">
            <v>Serve</v>
          </cell>
          <cell r="AJ534">
            <v>0</v>
          </cell>
        </row>
        <row r="535">
          <cell r="D535">
            <v>36041</v>
          </cell>
          <cell r="I535" t="str">
            <v>Sulphites, Milk, Soy</v>
          </cell>
          <cell r="J535" t="str">
            <v>Chicken Diced Thigh Free Range 15x15mm, Water, Broccoli Diced Stem Only 5mm, Pumpkin Diced 5mm, Tomato crushed pouch (Tomato (99.8%) (Reconstituted Tomato Paste (Tomato Paste, Water), Acidity Regulator (330)), Potato Flakes (Potato 99.50%, Emulsifier (471), Food Acid (330)), Onion Diced 10mm, Margarine (Vegetable Oil, Water, Salt, Milk Fat, Emulsifiers (471, Soy Lecithin), Preservative (Potassium Sorbate), Acidity Regulator (Citric Acid), Vitamins A &amp; D, Natural Colour (Carotene), Natural Flavour.), Milk Powder, Capsicum Red Diced 10mm, Starch Col Flo 67 Thickener (Modified Corn Starch), Sultanas (Sultana (99%), Vegetable Oil), Salt Cooking ((Sodium Chloride), Anticaking Agent (535)), Coriander Chopped, Ginger Ground, Pepper White Ground, Turmeric</v>
          </cell>
          <cell r="L535">
            <v>23.61</v>
          </cell>
          <cell r="M535">
            <v>9.9</v>
          </cell>
          <cell r="N535">
            <v>24</v>
          </cell>
          <cell r="P535">
            <v>112</v>
          </cell>
          <cell r="S535">
            <v>346</v>
          </cell>
          <cell r="T535">
            <v>1078</v>
          </cell>
          <cell r="U535">
            <v>477</v>
          </cell>
          <cell r="Y535">
            <v>3.5259999999999998</v>
          </cell>
          <cell r="Z535">
            <v>5.5</v>
          </cell>
          <cell r="AA535">
            <v>7.89</v>
          </cell>
          <cell r="AB535">
            <v>1212</v>
          </cell>
          <cell r="AD535" t="str">
            <v/>
          </cell>
          <cell r="AE535" t="str">
            <v/>
          </cell>
          <cell r="AF535" t="str">
            <v/>
          </cell>
          <cell r="AG535">
            <v>1</v>
          </cell>
          <cell r="AH535">
            <v>310</v>
          </cell>
          <cell r="AI535" t="str">
            <v>Serve</v>
          </cell>
          <cell r="AJ535">
            <v>0</v>
          </cell>
        </row>
        <row r="536">
          <cell r="D536">
            <v>36159</v>
          </cell>
          <cell r="I536" t="str">
            <v>Sulphites, Milk, Soy</v>
          </cell>
          <cell r="J536" t="str">
            <v>Chicken Diced Thigh Free Range 15x15mm, Water, Pumpkin Diced 5mm, Sweet Potato Diced 10mm, Zucchini Diced 10mm, Tomato crushed pouch (Tomato (99.8%) (Reconstituted Tomato Paste (Tomato Paste, Water), Acidity Regulator (330)), Potato Flakes (Potato 99.50%, Emulsifier (471), Food Acid (330)), Onion Diced 10mm, Margarine (Vegetable Oil, Water, Salt, Milk Fat, Emulsifiers (471, Soy Lecithin), Preservative (Potassium Sorbate), Acidity Regulator (Citric Acid), Vitamins A &amp; D, Natural Colour (Carotene), Natural Flavour.), Milk Powder, Capsicum Red Diced 10mm, Starch Col Flo 67 Thickener (Modified Corn Starch), Sultanas (Sultana (99%), Vegetable Oil), Salt Cooking ((Sodium Chloride), Anticaking Agent (535)), Coriander Chopped, Ginger Ground, Pepper White Ground, Turmeric</v>
          </cell>
          <cell r="L536">
            <v>21.32</v>
          </cell>
          <cell r="M536">
            <v>9.84</v>
          </cell>
          <cell r="N536">
            <v>29</v>
          </cell>
          <cell r="P536">
            <v>106</v>
          </cell>
          <cell r="S536">
            <v>318</v>
          </cell>
          <cell r="T536">
            <v>1008</v>
          </cell>
          <cell r="U536">
            <v>465</v>
          </cell>
          <cell r="Y536">
            <v>3.5259999999999998</v>
          </cell>
          <cell r="Z536">
            <v>4.3</v>
          </cell>
          <cell r="AA536">
            <v>10.45</v>
          </cell>
          <cell r="AB536">
            <v>1258</v>
          </cell>
          <cell r="AD536" t="str">
            <v/>
          </cell>
          <cell r="AE536" t="str">
            <v/>
          </cell>
          <cell r="AF536" t="str">
            <v/>
          </cell>
          <cell r="AG536">
            <v>1</v>
          </cell>
          <cell r="AH536">
            <v>310</v>
          </cell>
          <cell r="AI536" t="str">
            <v>Serve</v>
          </cell>
          <cell r="AJ536">
            <v>0</v>
          </cell>
        </row>
        <row r="537">
          <cell r="D537">
            <v>44852</v>
          </cell>
          <cell r="I537" t="str">
            <v>Milk, Sulphites, Soy</v>
          </cell>
          <cell r="J537" t="str">
            <v>Chicken Diced Thigh Free Range 15x15mm, Cabbage Green Shredded 5mm, Water, Carrot Diced 5mm, Tomato crushed pouch (Tomato (99.8%) (Reconstituted Tomato Paste (Tomato Paste, Water), Acidity Regulator (330)), Potato Flakes (Potato 99.50%, Emulsifier (471), Food Acid (330)), Onion Diced 10mm, Margarine (Vegetable Oil, Water, Salt, Milk Fat, Emulsifiers (471, Soy Lecithin), Preservative (Potassium Sorbate), Acidity Regulator (Citric Acid), Vitamins A &amp; D, Natural Colour (Carotene), Natural Flavour.), Milk Powder, Capsicum Red Diced 10mm, Starch Col Flo 67 Thickener (Modified Corn Starch), Sultanas (Sultana (99%), Vegetable Oil), Salt Cooking ((Sodium Chloride), Anticaking Agent (535)), Coriander Chopped, Ginger Ground, Pepper White Ground, Turmeric</v>
          </cell>
          <cell r="L537">
            <v>20.45</v>
          </cell>
          <cell r="M537">
            <v>9.56</v>
          </cell>
          <cell r="N537">
            <v>26</v>
          </cell>
          <cell r="P537">
            <v>121</v>
          </cell>
          <cell r="S537">
            <v>324</v>
          </cell>
          <cell r="T537">
            <v>1009</v>
          </cell>
          <cell r="U537">
            <v>507</v>
          </cell>
          <cell r="Y537">
            <v>3.4980000000000002</v>
          </cell>
          <cell r="Z537">
            <v>5.8</v>
          </cell>
          <cell r="AA537">
            <v>10.94</v>
          </cell>
          <cell r="AB537">
            <v>1177</v>
          </cell>
          <cell r="AD537" t="str">
            <v/>
          </cell>
          <cell r="AE537" t="str">
            <v/>
          </cell>
          <cell r="AF537" t="str">
            <v/>
          </cell>
          <cell r="AG537">
            <v>1</v>
          </cell>
          <cell r="AH537">
            <v>310</v>
          </cell>
          <cell r="AI537" t="str">
            <v>Serve</v>
          </cell>
          <cell r="AJ537">
            <v>0</v>
          </cell>
        </row>
        <row r="538">
          <cell r="D538">
            <v>36067</v>
          </cell>
          <cell r="I538" t="str">
            <v>Sulphites, Milk, Soy</v>
          </cell>
          <cell r="J538" t="str">
            <v>Chicken Diced Thigh Free Range 15x15mm, Water, Pumpkin Diced 5mm, Broccoli Diced Stem Only 5mm, Zucchini Diced 10mm, Tomato crushed pouch (Tomato (99.8%) (Reconstituted Tomato Paste (Tomato Paste, Water), Acidity Regulator (330)), Potato Flakes (Potato 99.50%, Emulsifier (471), Food Acid (330)), Onion Diced 10mm, Margarine (Vegetable Oil, Water, Salt, Milk Fat, Emulsifiers (471, Soy Lecithin), Preservative (Potassium Sorbate), Acidity Regulator (Citric Acid), Vitamins A &amp; D, Natural Colour (Carotene), Natural Flavour.), Milk Powder, Capsicum Red Diced 10mm, Starch Col Flo 67 Thickener (Modified Corn Starch), Sultanas (Sultana (99%), Vegetable Oil), Salt Cooking ((Sodium Chloride), Anticaking Agent (535)), Coriander Chopped, Ginger Ground, Pepper White Ground, Turmeric</v>
          </cell>
          <cell r="L538">
            <v>22.3</v>
          </cell>
          <cell r="M538">
            <v>9.91</v>
          </cell>
          <cell r="N538">
            <v>24</v>
          </cell>
          <cell r="P538">
            <v>107</v>
          </cell>
          <cell r="S538">
            <v>332</v>
          </cell>
          <cell r="T538">
            <v>1034</v>
          </cell>
          <cell r="U538">
            <v>469</v>
          </cell>
          <cell r="Y538">
            <v>3.528</v>
          </cell>
          <cell r="Z538">
            <v>4.5999999999999996</v>
          </cell>
          <cell r="AA538">
            <v>8.49</v>
          </cell>
          <cell r="AB538">
            <v>1194</v>
          </cell>
          <cell r="AD538" t="str">
            <v/>
          </cell>
          <cell r="AE538" t="str">
            <v/>
          </cell>
          <cell r="AF538" t="str">
            <v/>
          </cell>
          <cell r="AG538">
            <v>1</v>
          </cell>
          <cell r="AH538">
            <v>310</v>
          </cell>
          <cell r="AI538" t="str">
            <v>Serve</v>
          </cell>
          <cell r="AJ538">
            <v>0</v>
          </cell>
        </row>
        <row r="539">
          <cell r="D539">
            <v>35975</v>
          </cell>
          <cell r="I539" t="str">
            <v>Soy, Wheat, Gluten, Milk, Sulphites</v>
          </cell>
          <cell r="J539" t="str">
            <v>Water, Broccoli Diced Stem Only 5mm, Cauliflower Diced 5mm, Pasta Sauce (Tomato Pulp (92%), Olive Oil, Carrot, Sugar, Onion, Garlic, Basil, Salt), Pasta Paternosti (Durum Wheat Semolina, Water (Max 12.5%)), Beef Mince Lean 90% V.L, Potato Flakes (Potato 99.50%, Emulsifier (471), Food Acid (330)), Cheese Tasty Shredded (Cheddar Cheese ([Pasteurised Milk, Salt, Starter Cultures, Enzymes (Nonanimal Rennet, Non-Animal Lipase)]), Anti-Caking Agent (460)), Margarine (Vegetable Oil, Water, Salt, Milk Fat, Emulsifiers (471, Soy Lecithin), Preservative (Potassium Sorbate), Acidity Regulator (Citric Acid), Vitamins A &amp; D, Natural Colour (Carotene), Natural Flavour.), Milk Powder, Carrot Diced 10mm, Onion Diced 10mm, Tinned Tomato Paste (Concentrated Tomatoes (99%), Salt), Salt Cooking ((Sodium Chloride), Anticaking Agent (535)),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v>
          </cell>
          <cell r="L539">
            <v>16.440000000000001</v>
          </cell>
          <cell r="M539">
            <v>11.21</v>
          </cell>
          <cell r="N539">
            <v>27</v>
          </cell>
          <cell r="P539">
            <v>154</v>
          </cell>
          <cell r="S539">
            <v>285</v>
          </cell>
          <cell r="T539">
            <v>1027</v>
          </cell>
          <cell r="U539">
            <v>563</v>
          </cell>
          <cell r="Y539">
            <v>4.5880000000000001</v>
          </cell>
          <cell r="Z539">
            <v>6.3</v>
          </cell>
          <cell r="AA539">
            <v>6.82</v>
          </cell>
          <cell r="AB539">
            <v>1200</v>
          </cell>
          <cell r="AD539" t="str">
            <v>Milk, Sesame</v>
          </cell>
          <cell r="AE539" t="str">
            <v/>
          </cell>
          <cell r="AF539" t="str">
            <v/>
          </cell>
          <cell r="AG539">
            <v>1</v>
          </cell>
          <cell r="AH539">
            <v>310</v>
          </cell>
          <cell r="AI539" t="str">
            <v>Serve</v>
          </cell>
          <cell r="AJ539">
            <v>0</v>
          </cell>
        </row>
        <row r="540">
          <cell r="D540">
            <v>36092</v>
          </cell>
          <cell r="I540" t="str">
            <v>Soy, Wheat, Gluten, Milk, Sulphites</v>
          </cell>
          <cell r="J540" t="str">
            <v>Water, Broccoli Diced Stem Only 5mm, Pumpkin Diced 5mm, Sweet Potato Diced 10mm, Pasta Sauce (Tomato Pulp (92%), Olive Oil, Carrot, Sugar, Onion, Garlic, Basil, Salt), Pasta Paternosti (Durum Wheat Semolina, Water (Max 12.5%)), Beef Mince Lean 90% V.L, Potato Flakes (Potato 99.50%, Emulsifier (471), Food Acid (330)), Cheese Tasty Shredded (Cheddar Cheese ([Pasteurised Milk, Salt, Starter Cultures, Enzymes (Nonanimal Rennet, Non-Animal Lipase)]), Anti-Caking Agent (460)), Margarine (Vegetable Oil, Water, Salt, Milk Fat, Emulsifiers (471, Soy Lecithin), Preservative (Potassium Sorbate), Acidity Regulator (Citric Acid), Vitamins A &amp; D, Natural Colour (Carotene), Natural Flavour.), Milk Powder, Carrot Diced 10mm, Onion Diced 10mm, Tinned Tomato Paste (Concentrated Tomatoes (99%), Salt), Salt Cooking ((Sodium Chloride), Anticaking Agent (535)),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v>
          </cell>
          <cell r="L540">
            <v>16.5</v>
          </cell>
          <cell r="M540">
            <v>11.23</v>
          </cell>
          <cell r="N540">
            <v>32</v>
          </cell>
          <cell r="P540">
            <v>161</v>
          </cell>
          <cell r="S540">
            <v>276</v>
          </cell>
          <cell r="T540">
            <v>1062</v>
          </cell>
          <cell r="U540">
            <v>539</v>
          </cell>
          <cell r="Y540">
            <v>4.6040000000000001</v>
          </cell>
          <cell r="Z540">
            <v>7.1</v>
          </cell>
          <cell r="AA540">
            <v>8.65</v>
          </cell>
          <cell r="AB540">
            <v>1303</v>
          </cell>
          <cell r="AD540" t="str">
            <v>Milk, Sesame</v>
          </cell>
          <cell r="AE540" t="str">
            <v/>
          </cell>
          <cell r="AF540" t="str">
            <v/>
          </cell>
          <cell r="AG540">
            <v>1</v>
          </cell>
          <cell r="AH540">
            <v>310</v>
          </cell>
          <cell r="AI540" t="str">
            <v>Serve</v>
          </cell>
          <cell r="AJ540">
            <v>0</v>
          </cell>
        </row>
        <row r="541">
          <cell r="D541">
            <v>40792</v>
          </cell>
          <cell r="I541" t="str">
            <v>Soy, Wheat, Gluten, Milk, Sulphites</v>
          </cell>
          <cell r="J541" t="str">
            <v>Water, Broccoli Diced Stem Only 5mm, Carrot Diced 5mm, Pasta Sauce (Tomato Pulp (92%), Olive Oil, Carrot, Sugar, Onion, Garlic, Basil, Salt), Pasta Paternosti (Durum Wheat Semolina, Water (Max 12.5%)), Beef Mince Lean 90% V.L, Potato Flakes (Potato 99.50%, Emulsifier (471), Food Acid (330)), Cheese Tasty Shredded (Cheddar Cheese ([Pasteurised Milk, Salt, Starter Cultures, Enzymes (Nonanimal Rennet, Non-Animal Lipase)]), Anti-Caking Agent (460)), Margarine (Vegetable Oil, Water, Salt, Milk Fat, Emulsifiers (471, Soy Lecithin), Preservative (Potassium Sorbate), Acidity Regulator (Citric Acid), Vitamins A &amp; D, Natural Colour (Carotene), Natural Flavour.), Milk Powder, Carrot Diced 10mm, Onion Diced 10mm, Tinned Tomato Paste (Concentrated Tomatoes (99%), Salt), Salt Cooking ((Sodium Chloride), Anticaking Agent (535)),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v>
          </cell>
          <cell r="L541">
            <v>15.54</v>
          </cell>
          <cell r="M541">
            <v>11.1</v>
          </cell>
          <cell r="N541">
            <v>29</v>
          </cell>
          <cell r="P541">
            <v>166</v>
          </cell>
          <cell r="S541">
            <v>274</v>
          </cell>
          <cell r="T541">
            <v>1023</v>
          </cell>
          <cell r="U541">
            <v>570</v>
          </cell>
          <cell r="Y541">
            <v>4.5880000000000001</v>
          </cell>
          <cell r="Z541">
            <v>7.8</v>
          </cell>
          <cell r="AA541">
            <v>9.01</v>
          </cell>
          <cell r="AB541">
            <v>1228</v>
          </cell>
          <cell r="AD541" t="str">
            <v>Milk, Sesame</v>
          </cell>
          <cell r="AE541" t="str">
            <v/>
          </cell>
          <cell r="AF541" t="str">
            <v/>
          </cell>
          <cell r="AG541">
            <v>1</v>
          </cell>
          <cell r="AH541">
            <v>310</v>
          </cell>
          <cell r="AI541" t="str">
            <v>Serve</v>
          </cell>
          <cell r="AJ541">
            <v>0</v>
          </cell>
        </row>
        <row r="542">
          <cell r="D542">
            <v>44795</v>
          </cell>
          <cell r="I542" t="str">
            <v>Milk, Sulphites, Soy, Wheat, Gluten</v>
          </cell>
          <cell r="J542" t="str">
            <v>Water, Carrot Diced 5mm, Zucchini Diced 5mm, Pasta Sauce (Tomato Pulp (92%), Olive Oil, Carrot, Sugar, Onion, Garlic, Basil, Salt), Pasta Paternosti (Durum Wheat Semolina, Water (Max 12.5%)), Beef Mince Lean 90% V.L, Potato Flakes (Potato 99.50%, Emulsifier (471), Food Acid (330)), Cheese Tasty Shredded (Cheddar Cheese ([Pasteurised Milk, Salt, Starter Cultures, Enzymes (Nonanimal Rennet, Non-Animal Lipase)]), Anti-Caking Agent (460)), Margarine (Vegetable Oil, Water, Salt, Milk Fat, Emulsifiers (471, Soy Lecithin), Preservative (Potassium Sorbate), Acidity Regulator (Citric Acid), Vitamins A &amp; D, Natural Colour (Carotene), Natural Flavour.), Milk Powder, Carrot Diced 10mm, Onion Diced 10mm, Tinned Tomato Paste (Concentrated Tomatoes (99%), Salt), Salt Cooking ((Sodium Chloride), Anticaking Agent (535)),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v>
          </cell>
          <cell r="L542">
            <v>12.81</v>
          </cell>
          <cell r="M542">
            <v>11.1</v>
          </cell>
          <cell r="N542">
            <v>30</v>
          </cell>
          <cell r="P542">
            <v>155</v>
          </cell>
          <cell r="S542">
            <v>245</v>
          </cell>
          <cell r="T542">
            <v>917</v>
          </cell>
          <cell r="U542">
            <v>555</v>
          </cell>
          <cell r="Y542">
            <v>4.5880000000000001</v>
          </cell>
          <cell r="Z542">
            <v>5.9</v>
          </cell>
          <cell r="AA542">
            <v>9.9499999999999993</v>
          </cell>
          <cell r="AB542">
            <v>1180</v>
          </cell>
          <cell r="AD542" t="str">
            <v>Milk, Sesame</v>
          </cell>
          <cell r="AE542" t="str">
            <v/>
          </cell>
          <cell r="AF542" t="str">
            <v/>
          </cell>
          <cell r="AG542">
            <v>1</v>
          </cell>
          <cell r="AH542">
            <v>310</v>
          </cell>
          <cell r="AI542" t="str">
            <v>Serve</v>
          </cell>
          <cell r="AJ542">
            <v>0</v>
          </cell>
        </row>
        <row r="543">
          <cell r="D543">
            <v>44807</v>
          </cell>
          <cell r="I543" t="str">
            <v>Milk, Sulphites, Soy, Gluten, Wheat</v>
          </cell>
          <cell r="J543" t="str">
            <v>Water, Broccoli Diced Stem Only 5mm, Pumpkin Diced 5mm, Pasta Sauce (Tomato Pulp (92%), Olive Oil, Carrot, Sugar, Onion, Garlic, Basil, Salt), Pasta Shells (Durum Wheat Semolina.), Potato Flakes (Potato 99.50%, Emulsifier (471), Food Acid (330)), Capsicum Red Diced 5mm, Mushroom Button Diced 10mm, Onion Diced 5mm, Oil Vegetable (Vegetable Oil, Antifoam (900A)), Margarine (Vegetable Oil, Water, Salt, Milk Fat, Emulsifiers (471, Soy Lecithin), Preservative (Potassium Sorbate), Acidity Regulator (Citric Acid), Vitamins A &amp; D, Natural Colour (Carotene), Natural Flavour.), Milk Powder, Cheese Parmesan Grated (Cheese [Pasteurised Milk, Salt, Cultures, Enzyme (Nonanimal Rennet)] Anticaking Agent (Tapioca Starch), Preservative (200).), Garlic Crushed (Garlic, Salt), Sugar White, Basil Chopped 10mm, Oregano, Parsley Chopped, Salt Cooking ((Sodium Chloride), Anticaking Agent (535)), Mint Chopped 5mm, Pepper White Ground</v>
          </cell>
          <cell r="L543">
            <v>12.45</v>
          </cell>
          <cell r="M543">
            <v>13.94</v>
          </cell>
          <cell r="N543">
            <v>39</v>
          </cell>
          <cell r="P543">
            <v>185</v>
          </cell>
          <cell r="S543">
            <v>257</v>
          </cell>
          <cell r="T543">
            <v>1152</v>
          </cell>
          <cell r="U543">
            <v>564</v>
          </cell>
          <cell r="Y543">
            <v>4.2530000000000001</v>
          </cell>
          <cell r="Z543">
            <v>8.9</v>
          </cell>
          <cell r="AA543">
            <v>11.28</v>
          </cell>
          <cell r="AB543">
            <v>1452</v>
          </cell>
          <cell r="AD543" t="str">
            <v>Egg, Soy</v>
          </cell>
          <cell r="AE543" t="str">
            <v/>
          </cell>
          <cell r="AF543" t="str">
            <v/>
          </cell>
          <cell r="AG543">
            <v>1</v>
          </cell>
          <cell r="AH543">
            <v>310</v>
          </cell>
          <cell r="AI543" t="str">
            <v>Serve</v>
          </cell>
          <cell r="AJ543">
            <v>0</v>
          </cell>
        </row>
        <row r="544">
          <cell r="D544">
            <v>36046</v>
          </cell>
          <cell r="I544" t="str">
            <v>Sulphites, Milk, Soy</v>
          </cell>
          <cell r="J544" t="str">
            <v>Pork Mince Lean, Water, Beans Aussie Butter &amp; Green, Pumpkin Diced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44">
            <v>32.07</v>
          </cell>
          <cell r="M544">
            <v>9.77</v>
          </cell>
          <cell r="N544">
            <v>25</v>
          </cell>
          <cell r="P544">
            <v>116</v>
          </cell>
          <cell r="S544">
            <v>315</v>
          </cell>
          <cell r="T544">
            <v>1099</v>
          </cell>
          <cell r="U544">
            <v>350</v>
          </cell>
          <cell r="Y544">
            <v>3.2010000000000001</v>
          </cell>
          <cell r="Z544">
            <v>5.8</v>
          </cell>
          <cell r="AA544">
            <v>8.25</v>
          </cell>
          <cell r="AB544">
            <v>1306</v>
          </cell>
          <cell r="AD544" t="str">
            <v/>
          </cell>
          <cell r="AE544" t="str">
            <v/>
          </cell>
          <cell r="AF544" t="str">
            <v/>
          </cell>
          <cell r="AG544">
            <v>1</v>
          </cell>
          <cell r="AH544">
            <v>310</v>
          </cell>
          <cell r="AI544" t="str">
            <v>Serve</v>
          </cell>
          <cell r="AJ544">
            <v>0</v>
          </cell>
        </row>
        <row r="545">
          <cell r="D545">
            <v>36066</v>
          </cell>
          <cell r="I545" t="str">
            <v>Sulphites, Milk, Soy</v>
          </cell>
          <cell r="J545" t="str">
            <v>Pork Mince Lean, Water, Pumpkin Diced 5mm, Broccoli Diced Stem Only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45">
            <v>32.6</v>
          </cell>
          <cell r="M545">
            <v>9.92</v>
          </cell>
          <cell r="N545">
            <v>21</v>
          </cell>
          <cell r="P545">
            <v>100</v>
          </cell>
          <cell r="S545">
            <v>329</v>
          </cell>
          <cell r="T545">
            <v>1091</v>
          </cell>
          <cell r="U545">
            <v>353</v>
          </cell>
          <cell r="Y545">
            <v>3.1429999999999998</v>
          </cell>
          <cell r="Z545">
            <v>3.9</v>
          </cell>
          <cell r="AA545">
            <v>7.12</v>
          </cell>
          <cell r="AB545">
            <v>1239</v>
          </cell>
          <cell r="AD545" t="str">
            <v/>
          </cell>
          <cell r="AE545" t="str">
            <v/>
          </cell>
          <cell r="AF545" t="str">
            <v/>
          </cell>
          <cell r="AG545">
            <v>1</v>
          </cell>
          <cell r="AH545">
            <v>310</v>
          </cell>
          <cell r="AI545" t="str">
            <v>Serve</v>
          </cell>
          <cell r="AJ545">
            <v>0</v>
          </cell>
        </row>
        <row r="546">
          <cell r="D546">
            <v>36101</v>
          </cell>
          <cell r="I546" t="str">
            <v>Sulphites, Milk, Soy</v>
          </cell>
          <cell r="J546" t="str">
            <v>Pork Mince Lean, Water, Carrot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46">
            <v>30.84</v>
          </cell>
          <cell r="M546">
            <v>9.65</v>
          </cell>
          <cell r="N546">
            <v>26</v>
          </cell>
          <cell r="P546">
            <v>106</v>
          </cell>
          <cell r="S546">
            <v>316</v>
          </cell>
          <cell r="T546">
            <v>1030</v>
          </cell>
          <cell r="U546">
            <v>384</v>
          </cell>
          <cell r="Y546">
            <v>3.113</v>
          </cell>
          <cell r="Z546">
            <v>4.7</v>
          </cell>
          <cell r="AA546">
            <v>10.23</v>
          </cell>
          <cell r="AB546">
            <v>1291</v>
          </cell>
          <cell r="AD546" t="str">
            <v/>
          </cell>
          <cell r="AE546" t="str">
            <v/>
          </cell>
          <cell r="AF546" t="str">
            <v/>
          </cell>
          <cell r="AG546">
            <v>1</v>
          </cell>
          <cell r="AH546">
            <v>310</v>
          </cell>
          <cell r="AI546" t="str">
            <v>Serve</v>
          </cell>
          <cell r="AJ546">
            <v>0</v>
          </cell>
        </row>
        <row r="547">
          <cell r="D547">
            <v>44784</v>
          </cell>
          <cell r="I547" t="str">
            <v>Sulphites, Milk, Soy</v>
          </cell>
          <cell r="J547" t="str">
            <v>Pork Mince Lean, Water, Beans Green Cross Cut Frozen, Carrot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47">
            <v>30.82</v>
          </cell>
          <cell r="M547">
            <v>9.6300000000000008</v>
          </cell>
          <cell r="N547">
            <v>21</v>
          </cell>
          <cell r="P547">
            <v>121</v>
          </cell>
          <cell r="S547">
            <v>313</v>
          </cell>
          <cell r="T547">
            <v>1061</v>
          </cell>
          <cell r="U547">
            <v>382</v>
          </cell>
          <cell r="Y547">
            <v>3.113</v>
          </cell>
          <cell r="Z547">
            <v>6.9</v>
          </cell>
          <cell r="AA547">
            <v>8.6</v>
          </cell>
          <cell r="AB547">
            <v>1230</v>
          </cell>
          <cell r="AD547" t="str">
            <v/>
          </cell>
          <cell r="AE547" t="str">
            <v/>
          </cell>
          <cell r="AF547" t="str">
            <v/>
          </cell>
          <cell r="AG547">
            <v>1</v>
          </cell>
          <cell r="AH547">
            <v>310</v>
          </cell>
          <cell r="AI547" t="str">
            <v>Serve</v>
          </cell>
          <cell r="AJ547">
            <v>0</v>
          </cell>
        </row>
        <row r="548">
          <cell r="D548">
            <v>44824</v>
          </cell>
          <cell r="I548" t="str">
            <v>Milk, Sulphites, Soy</v>
          </cell>
          <cell r="J548" t="str">
            <v>Pork Mince Lean, Water, Sweet Potato Diced 10mm, Beans Green Cross Cut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48">
            <v>31.84</v>
          </cell>
          <cell r="M548">
            <v>9.68</v>
          </cell>
          <cell r="N548">
            <v>28</v>
          </cell>
          <cell r="P548">
            <v>117</v>
          </cell>
          <cell r="S548">
            <v>316</v>
          </cell>
          <cell r="T548">
            <v>1085</v>
          </cell>
          <cell r="U548">
            <v>354</v>
          </cell>
          <cell r="Y548">
            <v>3.113</v>
          </cell>
          <cell r="Z548">
            <v>6.5</v>
          </cell>
          <cell r="AA548">
            <v>8.77</v>
          </cell>
          <cell r="AB548">
            <v>1358</v>
          </cell>
          <cell r="AD548" t="str">
            <v/>
          </cell>
          <cell r="AE548" t="str">
            <v/>
          </cell>
          <cell r="AF548" t="str">
            <v/>
          </cell>
          <cell r="AG548">
            <v>1</v>
          </cell>
          <cell r="AH548">
            <v>310</v>
          </cell>
          <cell r="AI548" t="str">
            <v>Serve</v>
          </cell>
          <cell r="AJ548">
            <v>0</v>
          </cell>
        </row>
        <row r="549">
          <cell r="D549">
            <v>44850</v>
          </cell>
          <cell r="I549" t="str">
            <v>Sulphites, Milk, Soy</v>
          </cell>
          <cell r="J549" t="str">
            <v>Pork Mince Lean, Water, Pumpkin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49">
            <v>31.18</v>
          </cell>
          <cell r="M549">
            <v>9.91</v>
          </cell>
          <cell r="N549">
            <v>21</v>
          </cell>
          <cell r="P549">
            <v>94</v>
          </cell>
          <cell r="S549">
            <v>313</v>
          </cell>
          <cell r="T549">
            <v>1029</v>
          </cell>
          <cell r="U549">
            <v>345</v>
          </cell>
          <cell r="Y549">
            <v>3.1419999999999999</v>
          </cell>
          <cell r="Z549">
            <v>2.9</v>
          </cell>
          <cell r="AA549">
            <v>7.45</v>
          </cell>
          <cell r="AB549">
            <v>1210</v>
          </cell>
          <cell r="AD549" t="str">
            <v/>
          </cell>
          <cell r="AE549" t="str">
            <v/>
          </cell>
          <cell r="AF549" t="str">
            <v/>
          </cell>
          <cell r="AG549">
            <v>1</v>
          </cell>
          <cell r="AH549">
            <v>310</v>
          </cell>
          <cell r="AI549" t="str">
            <v>Serve</v>
          </cell>
          <cell r="AJ549">
            <v>0</v>
          </cell>
        </row>
        <row r="550">
          <cell r="D550">
            <v>44777</v>
          </cell>
          <cell r="I550" t="str">
            <v>Sulphites, Milk, Soy</v>
          </cell>
          <cell r="J550" t="str">
            <v>Pork Mince Lean, Water, Cabbage Purple Shredded 05mm,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50">
            <v>31.78</v>
          </cell>
          <cell r="M550">
            <v>9.61</v>
          </cell>
          <cell r="N550">
            <v>29</v>
          </cell>
          <cell r="P550">
            <v>110</v>
          </cell>
          <cell r="S550">
            <v>325</v>
          </cell>
          <cell r="T550">
            <v>1092</v>
          </cell>
          <cell r="U550">
            <v>363</v>
          </cell>
          <cell r="Y550">
            <v>3.113</v>
          </cell>
          <cell r="Z550">
            <v>4.7</v>
          </cell>
          <cell r="AA550">
            <v>9.74</v>
          </cell>
          <cell r="AB550">
            <v>1350</v>
          </cell>
          <cell r="AD550" t="str">
            <v/>
          </cell>
          <cell r="AE550" t="str">
            <v/>
          </cell>
          <cell r="AF550" t="str">
            <v/>
          </cell>
          <cell r="AG550">
            <v>1</v>
          </cell>
          <cell r="AH550">
            <v>310</v>
          </cell>
          <cell r="AI550" t="str">
            <v>Serve</v>
          </cell>
          <cell r="AJ550">
            <v>0</v>
          </cell>
        </row>
        <row r="551">
          <cell r="D551">
            <v>44840</v>
          </cell>
          <cell r="I551" t="str">
            <v>Milk, Sulphites, Soy</v>
          </cell>
          <cell r="J551" t="str">
            <v>Pork Mince Lean, Water, Sweet Potato Diced 10mm,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51">
            <v>32.130000000000003</v>
          </cell>
          <cell r="M551">
            <v>9.68</v>
          </cell>
          <cell r="N551">
            <v>29</v>
          </cell>
          <cell r="P551">
            <v>98</v>
          </cell>
          <cell r="S551">
            <v>326</v>
          </cell>
          <cell r="T551">
            <v>1058</v>
          </cell>
          <cell r="U551">
            <v>381</v>
          </cell>
          <cell r="Y551">
            <v>3.113</v>
          </cell>
          <cell r="Z551">
            <v>3.7</v>
          </cell>
          <cell r="AA551">
            <v>9.56</v>
          </cell>
          <cell r="AB551">
            <v>1352</v>
          </cell>
          <cell r="AD551" t="str">
            <v/>
          </cell>
          <cell r="AE551" t="str">
            <v/>
          </cell>
          <cell r="AF551" t="str">
            <v/>
          </cell>
          <cell r="AG551">
            <v>1</v>
          </cell>
          <cell r="AH551">
            <v>310</v>
          </cell>
          <cell r="AI551" t="str">
            <v>Serve</v>
          </cell>
          <cell r="AJ551">
            <v>0</v>
          </cell>
        </row>
        <row r="552">
          <cell r="D552">
            <v>44856</v>
          </cell>
          <cell r="I552" t="str">
            <v>Sulphites, Milk, Soy</v>
          </cell>
          <cell r="J552" t="str">
            <v>Pork Mince Lean, Water, Sweet Potato Diced 10mm, Peas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52">
            <v>35.65</v>
          </cell>
          <cell r="M552">
            <v>10.18</v>
          </cell>
          <cell r="N552">
            <v>33</v>
          </cell>
          <cell r="P552">
            <v>107</v>
          </cell>
          <cell r="S552">
            <v>380</v>
          </cell>
          <cell r="T552">
            <v>1064</v>
          </cell>
          <cell r="U552">
            <v>355</v>
          </cell>
          <cell r="Y552">
            <v>3.113</v>
          </cell>
          <cell r="Z552">
            <v>7.5</v>
          </cell>
          <cell r="AA552">
            <v>11.07</v>
          </cell>
          <cell r="AB552">
            <v>1537</v>
          </cell>
          <cell r="AD552" t="str">
            <v>Soy</v>
          </cell>
          <cell r="AE552" t="str">
            <v/>
          </cell>
          <cell r="AF552" t="str">
            <v/>
          </cell>
          <cell r="AG552">
            <v>1</v>
          </cell>
          <cell r="AH552">
            <v>310</v>
          </cell>
          <cell r="AI552" t="str">
            <v>Serve</v>
          </cell>
          <cell r="AJ552">
            <v>0</v>
          </cell>
        </row>
        <row r="553">
          <cell r="D553">
            <v>36147</v>
          </cell>
          <cell r="I553" t="str">
            <v>Sulphites, Milk, Soy</v>
          </cell>
          <cell r="J553" t="str">
            <v>Pork Mince Lean, Water, Sweet Potato Diced 10mm,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53">
            <v>31.23</v>
          </cell>
          <cell r="M553">
            <v>9.65</v>
          </cell>
          <cell r="N553">
            <v>29</v>
          </cell>
          <cell r="P553">
            <v>101</v>
          </cell>
          <cell r="S553">
            <v>328</v>
          </cell>
          <cell r="T553">
            <v>1079</v>
          </cell>
          <cell r="U553">
            <v>357</v>
          </cell>
          <cell r="Y553">
            <v>3.113</v>
          </cell>
          <cell r="Z553">
            <v>4.0999999999999996</v>
          </cell>
          <cell r="AA553">
            <v>9.5399999999999991</v>
          </cell>
          <cell r="AB553">
            <v>1340</v>
          </cell>
          <cell r="AD553" t="str">
            <v/>
          </cell>
          <cell r="AE553" t="str">
            <v/>
          </cell>
          <cell r="AF553" t="str">
            <v/>
          </cell>
          <cell r="AG553">
            <v>1</v>
          </cell>
          <cell r="AH553">
            <v>310</v>
          </cell>
          <cell r="AI553" t="str">
            <v>Serve</v>
          </cell>
          <cell r="AJ553">
            <v>0</v>
          </cell>
        </row>
        <row r="554">
          <cell r="D554">
            <v>44815</v>
          </cell>
          <cell r="I554" t="str">
            <v>Soy, Wheat, Sulphites, Milk</v>
          </cell>
          <cell r="J554" t="str">
            <v>Pork Shoulder Diced 15mm 95%, Water, Pumpkin Diced 5mm, Zucchini Diced 5mm,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Onion Diced 10mm, Tinned Tomato Paste (Concentrated Tomatoes (99%), Salt), Milk Powder,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Sweet Paprika (Paprika (99%), Anti-Caking Agent (551)), Garlic Crushed (Garlic, Salt), Parsley Chopped, Pepper White Ground</v>
          </cell>
          <cell r="L554">
            <v>25.3</v>
          </cell>
          <cell r="M554">
            <v>7.7</v>
          </cell>
          <cell r="N554">
            <v>24</v>
          </cell>
          <cell r="P554">
            <v>105</v>
          </cell>
          <cell r="S554">
            <v>309</v>
          </cell>
          <cell r="T554">
            <v>1096</v>
          </cell>
          <cell r="U554">
            <v>443</v>
          </cell>
          <cell r="Y554">
            <v>2.855</v>
          </cell>
          <cell r="Z554">
            <v>3.7</v>
          </cell>
          <cell r="AA554">
            <v>7.74</v>
          </cell>
          <cell r="AB554">
            <v>1142</v>
          </cell>
          <cell r="AD554" t="str">
            <v>Milk, Sesame</v>
          </cell>
          <cell r="AE554" t="str">
            <v/>
          </cell>
          <cell r="AF554" t="str">
            <v/>
          </cell>
          <cell r="AG554">
            <v>1</v>
          </cell>
          <cell r="AH554">
            <v>310</v>
          </cell>
          <cell r="AI554" t="str">
            <v>Serve</v>
          </cell>
          <cell r="AJ554">
            <v>0</v>
          </cell>
        </row>
        <row r="555">
          <cell r="D555">
            <v>36132</v>
          </cell>
          <cell r="I555" t="str">
            <v>Soy, Wheat, Sulphites, Milk</v>
          </cell>
          <cell r="J555" t="str">
            <v>Pork Shoulder Diced 15mm 95%, Water, Cabbage Green Shredded 5mm, Sweet Potato Diced 10mm,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Onion Diced 10mm, Tinned Tomato Paste (Concentrated Tomatoes (99%), Salt), Milk Powder,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Sweet Paprika (Paprika (99%), Anti-Caking Agent (551)), Garlic Crushed (Garlic, Salt), Parsley Chopped, Pepper White Ground</v>
          </cell>
          <cell r="L555">
            <v>25.89</v>
          </cell>
          <cell r="M555">
            <v>7.41</v>
          </cell>
          <cell r="N555">
            <v>31</v>
          </cell>
          <cell r="P555">
            <v>120</v>
          </cell>
          <cell r="S555">
            <v>320</v>
          </cell>
          <cell r="T555">
            <v>1158</v>
          </cell>
          <cell r="U555">
            <v>461</v>
          </cell>
          <cell r="Y555">
            <v>2.827</v>
          </cell>
          <cell r="Z555">
            <v>5.5</v>
          </cell>
          <cell r="AA555">
            <v>10.02</v>
          </cell>
          <cell r="AB555">
            <v>1282</v>
          </cell>
          <cell r="AD555" t="str">
            <v>Milk, Sesame</v>
          </cell>
          <cell r="AE555" t="str">
            <v/>
          </cell>
          <cell r="AF555" t="str">
            <v/>
          </cell>
          <cell r="AG555">
            <v>1</v>
          </cell>
          <cell r="AH555">
            <v>310</v>
          </cell>
          <cell r="AI555" t="str">
            <v>Serve</v>
          </cell>
          <cell r="AJ555">
            <v>0</v>
          </cell>
        </row>
        <row r="556">
          <cell r="D556">
            <v>44783</v>
          </cell>
          <cell r="I556" t="str">
            <v>Sulphites, Milk, Soy</v>
          </cell>
          <cell r="J556" t="str">
            <v>Water, Pork Shoulder Diced 15mm 95%, Peas Frozen, Pumpkin Diced 5mm, Plum Sauce (Sugar, Plums 32.00% (From Paste, Food Acid (Ascorbic)), Water, Food Acids (Acetic, Citric),Thickener (Modified Cornstarch), Salt, Colour (Caremel 150C), Spice Extract, Chilli, Pepper), Potato Flakes (Potato 99.50%, Emulsifier (471), Food Acid (330)), Onion Diced 10mm, Capsicum Red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Ginger Crushed (Ginger, Vinegar, Vegetable Oil, Salt, Lactic Acid), Garlic Crushed (Garlic, Salt), Fresh Chives</v>
          </cell>
          <cell r="L556">
            <v>26.94</v>
          </cell>
          <cell r="M556">
            <v>7.73</v>
          </cell>
          <cell r="N556">
            <v>38</v>
          </cell>
          <cell r="P556">
            <v>108</v>
          </cell>
          <cell r="S556">
            <v>347</v>
          </cell>
          <cell r="T556">
            <v>1032</v>
          </cell>
          <cell r="U556">
            <v>375</v>
          </cell>
          <cell r="Y556">
            <v>2.6459999999999999</v>
          </cell>
          <cell r="Z556">
            <v>7.3</v>
          </cell>
          <cell r="AA556">
            <v>19.739999999999998</v>
          </cell>
          <cell r="AB556">
            <v>1452</v>
          </cell>
          <cell r="AD556" t="str">
            <v>Peanuts, Soy</v>
          </cell>
          <cell r="AE556" t="str">
            <v/>
          </cell>
          <cell r="AF556" t="str">
            <v/>
          </cell>
          <cell r="AG556">
            <v>1</v>
          </cell>
          <cell r="AH556">
            <v>310</v>
          </cell>
          <cell r="AI556" t="str">
            <v>Serve</v>
          </cell>
          <cell r="AJ556">
            <v>0</v>
          </cell>
        </row>
        <row r="557">
          <cell r="D557">
            <v>35974</v>
          </cell>
          <cell r="I557" t="str">
            <v>Milk, Sulphites, Soy</v>
          </cell>
          <cell r="J557" t="str">
            <v>Water, Cabbage Green Shredded 5mm, Pork Shoulder Diced 15mm 95%, Carrot Diced 5mm, Swede Diced 5mm, Turnip Diced 5mm, Plum Sauce (Sugar, Plums 32.00% (From Paste, Food Acid (Ascorbic)), Water, Food Acids (Acetic, Citric),Thickener (Modified Cornstarch), Salt, Colour (Caremel 150C), Spice Extract, Chilli, Pepper), Potato Flakes (Potato 99.50%, Emulsifier (471), Food Acid (330)), Onion Diced 10mm, Capsicum Red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Ginger Crushed (Ginger, Vinegar, Vegetable Oil, Salt, Lactic Acid), Garlic Crushed (Garlic, Salt), Fresh Chives</v>
          </cell>
          <cell r="L557">
            <v>22.35</v>
          </cell>
          <cell r="M557">
            <v>6.94</v>
          </cell>
          <cell r="N557">
            <v>33</v>
          </cell>
          <cell r="P557">
            <v>113</v>
          </cell>
          <cell r="S557">
            <v>298</v>
          </cell>
          <cell r="T557">
            <v>1065</v>
          </cell>
          <cell r="U557">
            <v>403</v>
          </cell>
          <cell r="Y557">
            <v>2.6179999999999999</v>
          </cell>
          <cell r="Z557">
            <v>5</v>
          </cell>
          <cell r="AA557">
            <v>18.38</v>
          </cell>
          <cell r="AB557">
            <v>1231</v>
          </cell>
          <cell r="AD557" t="str">
            <v>Peanuts</v>
          </cell>
          <cell r="AE557" t="str">
            <v/>
          </cell>
          <cell r="AF557" t="str">
            <v/>
          </cell>
          <cell r="AG557">
            <v>1</v>
          </cell>
          <cell r="AH557">
            <v>310</v>
          </cell>
          <cell r="AI557" t="str">
            <v>Serve</v>
          </cell>
          <cell r="AJ557">
            <v>0</v>
          </cell>
        </row>
        <row r="558">
          <cell r="D558">
            <v>36025</v>
          </cell>
          <cell r="I558" t="str">
            <v>Sulphites, Milk, Soy</v>
          </cell>
          <cell r="J558" t="str">
            <v>Water, Pork Shoulder Diced 15mm 95%, Carrot Diced 5mm, Broccoli Diced Stem Only 5mm, Zucchini Diced 10mm, Plum Sauce (Sugar, Plums 32.00% (From Paste, Food Acid (Ascorbic)), Water, Food Acids (Acetic, Citric),Thickener (Modified Cornstarch), Salt, Colour (Caremel 150C), Spice Extract, Chilli, Pepper), Potato Flakes (Potato 99.50%, Emulsifier (471), Food Acid (330)), Onion Diced 10mm, Capsicum Red Diced 10mm, Margarine (Vegetable Oil, Water, Salt, Milk Fat, Emulsifiers (471, Soy Lecithin), Preservative (Potassium Sorbate), Acidity Regulator (Citric Acid), Vitamins A &amp; D, Natural Colour (Carotene), Natural Flavour.), Milk Powder, Honey, Starch Col Flo 67 Thickener (Modified Corn Starch), Salt Cooking ((Sodium Chloride), Anticaking Agent (535)), Ginger Crushed (Ginger, Vinegar, Vegetable Oil, Salt, Lactic Acid), Garlic Crushed (Garlic, Salt), Fresh Chives</v>
          </cell>
          <cell r="L558">
            <v>23.32</v>
          </cell>
          <cell r="M558">
            <v>7.15</v>
          </cell>
          <cell r="N558">
            <v>36</v>
          </cell>
          <cell r="P558">
            <v>112</v>
          </cell>
          <cell r="S558">
            <v>301</v>
          </cell>
          <cell r="T558">
            <v>1008</v>
          </cell>
          <cell r="U558">
            <v>416</v>
          </cell>
          <cell r="Y558">
            <v>2.6640000000000001</v>
          </cell>
          <cell r="Z558">
            <v>5.5</v>
          </cell>
          <cell r="AA558">
            <v>21.97</v>
          </cell>
          <cell r="AB558">
            <v>1317</v>
          </cell>
          <cell r="AD558" t="str">
            <v>Peanuts</v>
          </cell>
          <cell r="AE558" t="str">
            <v/>
          </cell>
          <cell r="AF558" t="str">
            <v/>
          </cell>
          <cell r="AG558">
            <v>1</v>
          </cell>
          <cell r="AH558">
            <v>310</v>
          </cell>
          <cell r="AI558" t="str">
            <v>Serve</v>
          </cell>
          <cell r="AJ558">
            <v>0</v>
          </cell>
        </row>
        <row r="559">
          <cell r="D559">
            <v>44799</v>
          </cell>
          <cell r="I559" t="str">
            <v>Sulphites, Milk, Soy</v>
          </cell>
          <cell r="J559" t="str">
            <v>Chicken Diced Thigh Free Range 15x15mm, Water, Beans Green Cross Cut Frozen, Carrot Diced 5mm,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Salt Cooking ((Sodium Chloride), Anticaking Agent (535)), Garlic Crushed (Garlic, Salt), Starch Col Flo 67 Thickener (Modified Corn Starch), Parsley Chopped, Mixed Herb (Rosemary, Oregano, Bay Leaves.), Pepper White Ground</v>
          </cell>
          <cell r="L559">
            <v>20.46</v>
          </cell>
          <cell r="M559">
            <v>10.9</v>
          </cell>
          <cell r="N559">
            <v>22</v>
          </cell>
          <cell r="P559">
            <v>128</v>
          </cell>
          <cell r="S559">
            <v>316</v>
          </cell>
          <cell r="T559">
            <v>991</v>
          </cell>
          <cell r="U559">
            <v>472</v>
          </cell>
          <cell r="Y559">
            <v>3.7530000000000001</v>
          </cell>
          <cell r="Z559">
            <v>7.5</v>
          </cell>
          <cell r="AA559">
            <v>8.65</v>
          </cell>
          <cell r="AB559">
            <v>1185</v>
          </cell>
          <cell r="AD559" t="str">
            <v>Peanuts</v>
          </cell>
          <cell r="AE559" t="str">
            <v/>
          </cell>
          <cell r="AF559" t="str">
            <v/>
          </cell>
          <cell r="AG559">
            <v>1</v>
          </cell>
          <cell r="AH559">
            <v>310</v>
          </cell>
          <cell r="AI559" t="str">
            <v>Serve</v>
          </cell>
          <cell r="AJ559">
            <v>0</v>
          </cell>
        </row>
        <row r="560">
          <cell r="D560">
            <v>40793</v>
          </cell>
          <cell r="I560" t="str">
            <v>Gluten, Wheat, Milk, Sulphites, Soy</v>
          </cell>
          <cell r="J560" t="str">
            <v>Water, Carrot Diced 5mm, Peas Frozen, Pasta Shells (Durum Wheat Semolina.), Pasta Sauce (Tomato Pulp (92%), Olive Oil, Carrot, Sugar, Onion, Garlic, Basil, Salt), Pumpkin Diced 15mm, Potato Flakes (Potato 99.50%, Emulsifier (471), Food Acid (330)), Spinach Frozen Chopped, Margarine (Vegetable Oil, Water, Salt, Milk Fat, Emulsifiers (471, Soy Lecithin), Preservative (Potassium Sorbate), Acidity Regulator (Citric Acid), Vitamins A &amp; D, Natural Colour (Carotene), Natural Flavour.), Milk Powder, Cheese Parmesan Grated (Cheese [Pasteurised Milk, Salt, Cultures, Enzyme (Nonanimal Rennet)] Anticaking Agent (Tapioca Starch), Preservative (200).), Oil Vegetable (Vegetable Oil, Antifoam (900A)), Salt Cooking ((Sodium Chloride), Anticaking Agent (535)), Parsley Chopped, Vegetable Booster (Salt, Sugar, Maltodextrin, Yeast Extract, Vegetable Powders (3%) (Onion, Carrot, Tomato, Garlic), Natural Flavours, Vegetable Oil, Natural Colour (Carotene), Pepper, Burnt Sugar.), Pepper White Ground</v>
          </cell>
          <cell r="L560">
            <v>12.11</v>
          </cell>
          <cell r="M560">
            <v>10.02</v>
          </cell>
          <cell r="N560">
            <v>39</v>
          </cell>
          <cell r="P560">
            <v>166</v>
          </cell>
          <cell r="S560">
            <v>260</v>
          </cell>
          <cell r="T560">
            <v>955</v>
          </cell>
          <cell r="U560">
            <v>478</v>
          </cell>
          <cell r="Y560">
            <v>3.2890000000000001</v>
          </cell>
          <cell r="Z560">
            <v>10.5</v>
          </cell>
          <cell r="AA560">
            <v>12.63</v>
          </cell>
          <cell r="AB560">
            <v>1311</v>
          </cell>
          <cell r="AD560" t="str">
            <v>Egg, Milk, Soy</v>
          </cell>
          <cell r="AE560" t="str">
            <v/>
          </cell>
          <cell r="AF560" t="str">
            <v/>
          </cell>
          <cell r="AG560">
            <v>1</v>
          </cell>
          <cell r="AH560">
            <v>310</v>
          </cell>
          <cell r="AI560" t="str">
            <v>Serve</v>
          </cell>
          <cell r="AJ560">
            <v>0</v>
          </cell>
        </row>
        <row r="561">
          <cell r="D561">
            <v>42490</v>
          </cell>
          <cell r="I561" t="str">
            <v>Milk, Sulphites, Soy</v>
          </cell>
          <cell r="J561" t="str">
            <v>Water, Cauliflower Diced 5mm, Pumpkin Diced 5mm, Potato Flakes (Potato 99.50%, Emulsifier (471), Food Acid (330)), Margarine (Vegetable Oil, Water, Salt, Milk Fat, Emulsifiers (471, Soy Lecithin), Preservative (Potassium Sorbate), Acidity Regulator (Citric Acid), Vitamins A &amp; D, Natural Colour (Carotene), Natural Flavour.), Roast Turkey Breast Sliced, Milk Powder, Gravy Powder Edlyn NFM (Thickener (1422), Cornflour (Maize), Salt, Flavour Enhancer (621)m Vegetable Protein Extract, Sugar, Colour (150c), Vegetable Oils, Spices, Flavour.), Salt Cooking ((Sodium Chloride), Anticaking Agent (535))</v>
          </cell>
          <cell r="L561">
            <v>6.25</v>
          </cell>
          <cell r="M561">
            <v>5.54</v>
          </cell>
          <cell r="N561">
            <v>21</v>
          </cell>
          <cell r="P561">
            <v>86</v>
          </cell>
          <cell r="S561">
            <v>145</v>
          </cell>
          <cell r="T561">
            <v>717</v>
          </cell>
          <cell r="U561">
            <v>340</v>
          </cell>
          <cell r="Y561">
            <v>2.073</v>
          </cell>
          <cell r="Z561">
            <v>3</v>
          </cell>
          <cell r="AA561">
            <v>7.12</v>
          </cell>
          <cell r="AB561">
            <v>691</v>
          </cell>
          <cell r="AD561" t="str">
            <v/>
          </cell>
          <cell r="AE561" t="str">
            <v/>
          </cell>
          <cell r="AF561" t="str">
            <v/>
          </cell>
          <cell r="AG561">
            <v>1</v>
          </cell>
          <cell r="AH561">
            <v>310</v>
          </cell>
          <cell r="AI561" t="str">
            <v>Serve</v>
          </cell>
          <cell r="AJ561">
            <v>0</v>
          </cell>
        </row>
        <row r="562">
          <cell r="D562">
            <v>36219</v>
          </cell>
          <cell r="I562" t="str">
            <v>Sulphites, Milk, Soy</v>
          </cell>
          <cell r="J562" t="str">
            <v>Water, Sweet Potato Diced 10mm, Lamb Mince Leg 90% VL, Swede Diced 5mm, Zucchini Diced 10mm, Potato Whole Peeled No Eyes, Potato Flakes (Potato 99.50%, Emulsifier (471), Food Acid (330)), Carrot Diced 10mm, Onion Diced 10mm, Margarine (Vegetable Oil, Water, Salt, Milk Fat, Emulsifiers (471, Soy Lecithin), Preservative (Potassium Sorbate), Acidity Regulator (Citric Acid), Vitamins A &amp; D, Natural Colour (Carotene), Natural Flavour.), Milk Powder, Starch Col Flo 67 Thickener (Modified Corn Starch), Tinned Tomato Paste (Concentrated Tomatoes (99%), Salt), Salt Cooking ((Sodium Chloride), Anticaking Agent (535)), Parsian Essence (Natural Flavour, Colour (150C)), Garlic Crushed (Garlic, Salt), Sugar White, Parsley Chopped, Mixed Herb (Rosemary, Oregano, Bay Leaves.), Pepper White Ground</v>
          </cell>
          <cell r="L562">
            <v>16.71</v>
          </cell>
          <cell r="M562">
            <v>6.88</v>
          </cell>
          <cell r="N562">
            <v>35</v>
          </cell>
          <cell r="P562">
            <v>110</v>
          </cell>
          <cell r="S562">
            <v>261</v>
          </cell>
          <cell r="T562">
            <v>1019</v>
          </cell>
          <cell r="U562">
            <v>507</v>
          </cell>
          <cell r="Y562">
            <v>2.62</v>
          </cell>
          <cell r="Z562">
            <v>5.0999999999999996</v>
          </cell>
          <cell r="AA562">
            <v>10.15</v>
          </cell>
          <cell r="AB562">
            <v>1170</v>
          </cell>
          <cell r="AD562" t="str">
            <v/>
          </cell>
          <cell r="AE562" t="str">
            <v/>
          </cell>
          <cell r="AF562" t="str">
            <v/>
          </cell>
          <cell r="AG562">
            <v>1</v>
          </cell>
          <cell r="AH562">
            <v>310</v>
          </cell>
          <cell r="AI562" t="str">
            <v>Serve</v>
          </cell>
          <cell r="AJ562">
            <v>0</v>
          </cell>
        </row>
        <row r="563">
          <cell r="D563">
            <v>36045</v>
          </cell>
          <cell r="I563" t="str">
            <v>Sulphites, Milk, Soy</v>
          </cell>
          <cell r="J563" t="str">
            <v>Water, Beans Aussie Butter &amp; Green, Lamb Mince Leg 90% VL, Pumpkin Diced 5mm, Sweet Potato Diced 10mm, Potato Whole Peeled No Eyes, Potato Flakes (Potato 99.50%, Emulsifier (471), Food Acid (330)), Carrot Diced 10mm, Onion Diced 10mm, Margarine (Vegetable Oil, Water, Salt, Milk Fat, Emulsifiers (471, Soy Lecithin), Preservative (Potassium Sorbate), Acidity Regulator (Citric Acid), Vitamins A &amp; D, Natural Colour (Carotene), Natural Flavour.), Milk Powder, Starch Col Flo 67 Thickener (Modified Corn Starch), Tinned Tomato Paste (Concentrated Tomatoes (99%), Salt), Salt Cooking ((Sodium Chloride), Anticaking Agent (535)), Parsian Essence (Natural Flavour, Colour (150C)), Garlic Crushed (Garlic, Salt), Sugar White, Parsley Chopped, Mixed Herb (Rosemary, Oregano, Bay Leaves.), Pepper White Ground</v>
          </cell>
          <cell r="L563">
            <v>17.55</v>
          </cell>
          <cell r="M563">
            <v>7</v>
          </cell>
          <cell r="N563">
            <v>31</v>
          </cell>
          <cell r="P563">
            <v>126</v>
          </cell>
          <cell r="S563">
            <v>248</v>
          </cell>
          <cell r="T563">
            <v>1040</v>
          </cell>
          <cell r="U563">
            <v>501</v>
          </cell>
          <cell r="Y563">
            <v>2.7069999999999999</v>
          </cell>
          <cell r="Z563">
            <v>6.7</v>
          </cell>
          <cell r="AA563">
            <v>8.86</v>
          </cell>
          <cell r="AB563">
            <v>1136</v>
          </cell>
          <cell r="AD563" t="str">
            <v/>
          </cell>
          <cell r="AE563" t="str">
            <v/>
          </cell>
          <cell r="AF563" t="str">
            <v/>
          </cell>
          <cell r="AG563">
            <v>1</v>
          </cell>
          <cell r="AH563">
            <v>310</v>
          </cell>
          <cell r="AI563" t="str">
            <v>Serve</v>
          </cell>
          <cell r="AJ563">
            <v>0</v>
          </cell>
        </row>
        <row r="564">
          <cell r="D564">
            <v>36115</v>
          </cell>
          <cell r="I564" t="str">
            <v>Sulphites, Milk, Soy</v>
          </cell>
          <cell r="J564" t="str">
            <v>Water, Lamb Mince Leg 90% VL, Pumpkin Diced 5mm, Swede Diced 5mm, Sweet Potato Diced 10mm, Zucchini Diced 10mm, Potato Whole Peeled No Eyes, Potato Flakes (Potato 99.50%, Emulsifier (471), Food Acid (330)), Carrot Diced 10mm, Onion Diced 10mm, Margarine (Vegetable Oil, Water, Salt, Milk Fat, Emulsifiers (471, Soy Lecithin), Preservative (Potassium Sorbate), Acidity Regulator (Citric Acid), Vitamins A &amp; D, Natural Colour (Carotene), Natural Flavour.), Milk Powder, Starch Col Flo 67 Thickener (Modified Corn Starch), Tinned Tomato Paste (Concentrated Tomatoes (99%), Salt), Salt Cooking ((Sodium Chloride), Anticaking Agent (535)), Parsian Essence (Natural Flavour, Colour (150C)), Garlic Crushed (Garlic, Salt), Sugar White, Parsley Chopped, Mixed Herb (Rosemary, Oregano, Bay Leaves.), Pepper White Ground</v>
          </cell>
          <cell r="L564">
            <v>16.649999999999999</v>
          </cell>
          <cell r="M564">
            <v>6.97</v>
          </cell>
          <cell r="N564">
            <v>31</v>
          </cell>
          <cell r="P564">
            <v>109</v>
          </cell>
          <cell r="S564">
            <v>259</v>
          </cell>
          <cell r="T564">
            <v>1033</v>
          </cell>
          <cell r="U564">
            <v>504</v>
          </cell>
          <cell r="Y564">
            <v>2.6360000000000001</v>
          </cell>
          <cell r="Z564">
            <v>4.8</v>
          </cell>
          <cell r="AA564">
            <v>9.6300000000000008</v>
          </cell>
          <cell r="AB564">
            <v>1118</v>
          </cell>
          <cell r="AD564" t="str">
            <v/>
          </cell>
          <cell r="AE564" t="str">
            <v/>
          </cell>
          <cell r="AF564" t="str">
            <v/>
          </cell>
          <cell r="AG564">
            <v>1</v>
          </cell>
          <cell r="AH564">
            <v>310</v>
          </cell>
          <cell r="AI564" t="str">
            <v>Serve</v>
          </cell>
          <cell r="AJ564">
            <v>0</v>
          </cell>
        </row>
        <row r="565">
          <cell r="D565">
            <v>36125</v>
          </cell>
          <cell r="I565" t="str">
            <v>Milk, Sulphites, Soy</v>
          </cell>
          <cell r="J565" t="str">
            <v>Chicken Diced Thigh Free Range 15x15mm, Water, Carrot Diced 5mm, Peas Frozen, Potato Flakes (Potato 99.50%, Emulsifier (471), Food Acid (330)), Tomato crushed pouch (Tomato (99.8%) (Reconstituted Tomato Paste (Tomato Paste, Water), Acidity Regulator (330)), Celery Diced 5mm, Onion Diced 10mm, Margarine (Vegetable Oil, Water, Salt, Milk Fat, Emulsifiers (471, Soy Lecithin), Preservative (Potassium Sorbate), Acidity Regulator (Citric Acid), Vitamins A &amp; D, Natural Colour (Carotene), Natural Flavour.), Milk Powder, Honey, Sultanas (Sultana (99%), Vegetable Oil), Salt Cooking ((Sodium Chloride), Anticaking Agent (535)), Brown Sugar, Curry Powder (Coriander, Turmeric, Fennel, Pepper, Cumin, Chilli, Fenugreek, Garlic, Ginger, Salt), Coriander Chopped, Garlic Crushed (Garlic, Salt), Ginger Ground, Turmeric</v>
          </cell>
          <cell r="L565">
            <v>24.37</v>
          </cell>
          <cell r="M565">
            <v>10.19</v>
          </cell>
          <cell r="N565">
            <v>32</v>
          </cell>
          <cell r="P565">
            <v>124</v>
          </cell>
          <cell r="S565">
            <v>382</v>
          </cell>
          <cell r="T565">
            <v>1002</v>
          </cell>
          <cell r="U565">
            <v>446</v>
          </cell>
          <cell r="Y565">
            <v>3.512</v>
          </cell>
          <cell r="Z565">
            <v>8.8000000000000007</v>
          </cell>
          <cell r="AA565">
            <v>16.420000000000002</v>
          </cell>
          <cell r="AB565">
            <v>1401</v>
          </cell>
          <cell r="AD565" t="str">
            <v>Soy</v>
          </cell>
          <cell r="AE565" t="str">
            <v/>
          </cell>
          <cell r="AF565" t="str">
            <v/>
          </cell>
          <cell r="AG565">
            <v>1</v>
          </cell>
          <cell r="AH565">
            <v>310</v>
          </cell>
          <cell r="AI565" t="str">
            <v>Serve</v>
          </cell>
          <cell r="AJ565">
            <v>0</v>
          </cell>
        </row>
        <row r="566">
          <cell r="D566">
            <v>36135</v>
          </cell>
          <cell r="I566" t="str">
            <v>Milk, Sulphites, Soy</v>
          </cell>
          <cell r="J566" t="str">
            <v>Chicken Mince, Water, Broccoli Diced Stem Only 5mm, Carrot Diced 5mm, Pumpkin Diced 5mm, Potato Flakes (Potato 99.50%, Emulsifier (471), Food Acid (330)), Tandoori Paste (Ginger (23%), Water, Spices (13%), Lemon Juice (10%), Vegetable Oil, Garlic (Powder, Puree), Lentils, Tamarind, Salt, Food Acids (Acetic, Citric, Lactic), Colours (Paprika Oleoresin, Carmine), Sugar.), Margarine (Vegetable Oil, Water, Salt, Milk Fat, Emulsifiers (471, Soy Lecithin), Preservative (Potassium Sorbate), Acidity Regulator (Citric Acid), Vitamins A &amp; D, Natural Colour (Carotene), Natural Flavour.), Milk Powder, Salt Cooking ((Sodium Chloride), Anticaking Agent (535))</v>
          </cell>
          <cell r="L566">
            <v>27.11</v>
          </cell>
          <cell r="M566">
            <v>9.51</v>
          </cell>
          <cell r="N566">
            <v>20</v>
          </cell>
          <cell r="P566">
            <v>129</v>
          </cell>
          <cell r="S566">
            <v>383</v>
          </cell>
          <cell r="T566">
            <v>1092</v>
          </cell>
          <cell r="U566">
            <v>792</v>
          </cell>
          <cell r="Y566">
            <v>2.915</v>
          </cell>
          <cell r="Z566">
            <v>5.3</v>
          </cell>
          <cell r="AA566">
            <v>6.45</v>
          </cell>
          <cell r="AB566">
            <v>1207</v>
          </cell>
          <cell r="AD566" t="str">
            <v>Gluten, Milk, Peanuts, Soy, Treenut, Wheat</v>
          </cell>
          <cell r="AE566" t="str">
            <v/>
          </cell>
          <cell r="AF566" t="str">
            <v/>
          </cell>
          <cell r="AG566">
            <v>1</v>
          </cell>
          <cell r="AH566">
            <v>310</v>
          </cell>
          <cell r="AI566" t="str">
            <v>Serve</v>
          </cell>
          <cell r="AJ566">
            <v>0</v>
          </cell>
        </row>
        <row r="567">
          <cell r="D567">
            <v>36037</v>
          </cell>
          <cell r="I567" t="str">
            <v>Sulphites, Milk, Soy</v>
          </cell>
          <cell r="J567" t="str">
            <v>Veal Mince, Water, Broccoli Diced Stem Only 5mm, Carrot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67">
            <v>32.020000000000003</v>
          </cell>
          <cell r="M567">
            <v>7.47</v>
          </cell>
          <cell r="N567">
            <v>19</v>
          </cell>
          <cell r="P567">
            <v>109</v>
          </cell>
          <cell r="S567">
            <v>399</v>
          </cell>
          <cell r="T567">
            <v>1098</v>
          </cell>
          <cell r="U567">
            <v>386</v>
          </cell>
          <cell r="Y567">
            <v>2.867</v>
          </cell>
          <cell r="Z567">
            <v>5.9</v>
          </cell>
          <cell r="AA567">
            <v>6.6</v>
          </cell>
          <cell r="AB567">
            <v>1202</v>
          </cell>
          <cell r="AD567" t="str">
            <v/>
          </cell>
          <cell r="AE567" t="str">
            <v/>
          </cell>
          <cell r="AF567" t="str">
            <v/>
          </cell>
          <cell r="AG567">
            <v>1</v>
          </cell>
          <cell r="AH567">
            <v>310</v>
          </cell>
          <cell r="AI567" t="str">
            <v>Serve</v>
          </cell>
          <cell r="AJ567">
            <v>0</v>
          </cell>
        </row>
        <row r="568">
          <cell r="D568">
            <v>36002</v>
          </cell>
          <cell r="I568" t="str">
            <v>Sulphites, Milk, Soy</v>
          </cell>
          <cell r="J568" t="str">
            <v>Veal Mince, Water, Carrot Diced 5mm,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68">
            <v>30</v>
          </cell>
          <cell r="M568">
            <v>7.4</v>
          </cell>
          <cell r="N568">
            <v>22</v>
          </cell>
          <cell r="P568">
            <v>99</v>
          </cell>
          <cell r="S568">
            <v>378</v>
          </cell>
          <cell r="T568">
            <v>1031</v>
          </cell>
          <cell r="U568">
            <v>399</v>
          </cell>
          <cell r="Y568">
            <v>2.867</v>
          </cell>
          <cell r="Z568">
            <v>4.0999999999999996</v>
          </cell>
          <cell r="AA568">
            <v>8.33</v>
          </cell>
          <cell r="AB568">
            <v>1181</v>
          </cell>
          <cell r="AD568" t="str">
            <v/>
          </cell>
          <cell r="AE568" t="str">
            <v/>
          </cell>
          <cell r="AF568" t="str">
            <v/>
          </cell>
          <cell r="AG568">
            <v>1</v>
          </cell>
          <cell r="AH568">
            <v>310</v>
          </cell>
          <cell r="AI568" t="str">
            <v>Serve</v>
          </cell>
          <cell r="AJ568">
            <v>0</v>
          </cell>
        </row>
        <row r="569">
          <cell r="D569">
            <v>36119</v>
          </cell>
          <cell r="I569" t="str">
            <v>Sulphites, Milk, Soy</v>
          </cell>
          <cell r="J569" t="str">
            <v>Veal Mince, Water, Cauliflower Diced 5mm, Carrot Diced 5mm, Swede Diced 5mm, Turnip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69">
            <v>30.08</v>
          </cell>
          <cell r="M569">
            <v>7.38</v>
          </cell>
          <cell r="N569">
            <v>20</v>
          </cell>
          <cell r="P569">
            <v>94</v>
          </cell>
          <cell r="S569">
            <v>383</v>
          </cell>
          <cell r="T569">
            <v>1071</v>
          </cell>
          <cell r="U569">
            <v>384</v>
          </cell>
          <cell r="Y569">
            <v>2.867</v>
          </cell>
          <cell r="Z569">
            <v>3.5</v>
          </cell>
          <cell r="AA569">
            <v>7.14</v>
          </cell>
          <cell r="AB569">
            <v>1159</v>
          </cell>
          <cell r="AD569" t="str">
            <v/>
          </cell>
          <cell r="AE569" t="str">
            <v/>
          </cell>
          <cell r="AF569" t="str">
            <v/>
          </cell>
          <cell r="AG569">
            <v>1</v>
          </cell>
          <cell r="AH569">
            <v>310</v>
          </cell>
          <cell r="AI569" t="str">
            <v>Serve</v>
          </cell>
          <cell r="AJ569">
            <v>0</v>
          </cell>
        </row>
        <row r="570">
          <cell r="D570">
            <v>36077</v>
          </cell>
          <cell r="I570" t="str">
            <v>Sulphites, Milk, Soy</v>
          </cell>
          <cell r="J570" t="str">
            <v>Veal Mince,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Honey, Gravy Powder Edlyn NFM (Thickener (1422), Cornflour (Maize), Salt, Flavour Enhancer (621)m Vegetable Protein Extract, Sugar, Colour (150c), Vegetable Oils, Spices, Flavour.), Salt Cooking ((Sodium Chloride), Anticaking Agent (535))</v>
          </cell>
          <cell r="L570">
            <v>33.57</v>
          </cell>
          <cell r="M570">
            <v>7.95</v>
          </cell>
          <cell r="N570">
            <v>30</v>
          </cell>
          <cell r="P570">
            <v>108</v>
          </cell>
          <cell r="S570">
            <v>431</v>
          </cell>
          <cell r="T570">
            <v>1039</v>
          </cell>
          <cell r="U570">
            <v>375</v>
          </cell>
          <cell r="Y570">
            <v>2.9140000000000001</v>
          </cell>
          <cell r="Z570">
            <v>7.9</v>
          </cell>
          <cell r="AA570">
            <v>13.68</v>
          </cell>
          <cell r="AB570">
            <v>1432</v>
          </cell>
          <cell r="AD570" t="str">
            <v>Soy</v>
          </cell>
          <cell r="AE570" t="str">
            <v/>
          </cell>
          <cell r="AF570" t="str">
            <v/>
          </cell>
          <cell r="AG570">
            <v>1</v>
          </cell>
          <cell r="AH570">
            <v>310</v>
          </cell>
          <cell r="AI570" t="str">
            <v>Serve</v>
          </cell>
          <cell r="AJ570">
            <v>0</v>
          </cell>
        </row>
        <row r="571">
          <cell r="D571">
            <v>36027</v>
          </cell>
          <cell r="I571" t="str">
            <v>Sulphites, Milk, Soy</v>
          </cell>
          <cell r="J571" t="str">
            <v>Veal Mince, Water, Carrot Diced 5mm, Broccoli Diced Stem Only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Honey, Gravy Powder Edlyn NFM (Thickener (1422), Cornflour (Maize), Salt, Flavour Enhancer (621)m Vegetable Protein Extract, Sugar, Colour (150c), Vegetable Oils, Spices, Flavour.), Salt Cooking ((Sodium Chloride), Anticaking Agent (535))</v>
          </cell>
          <cell r="L571">
            <v>30.7</v>
          </cell>
          <cell r="M571">
            <v>7.52</v>
          </cell>
          <cell r="N571">
            <v>24</v>
          </cell>
          <cell r="P571">
            <v>105</v>
          </cell>
          <cell r="S571">
            <v>384</v>
          </cell>
          <cell r="T571">
            <v>1048</v>
          </cell>
          <cell r="U571">
            <v>379</v>
          </cell>
          <cell r="Y571">
            <v>2.9140000000000001</v>
          </cell>
          <cell r="Z571">
            <v>5</v>
          </cell>
          <cell r="AA571">
            <v>10.92</v>
          </cell>
          <cell r="AB571">
            <v>1244</v>
          </cell>
          <cell r="AD571" t="str">
            <v/>
          </cell>
          <cell r="AE571" t="str">
            <v/>
          </cell>
          <cell r="AF571" t="str">
            <v/>
          </cell>
          <cell r="AG571">
            <v>1</v>
          </cell>
          <cell r="AH571">
            <v>310</v>
          </cell>
          <cell r="AI571" t="str">
            <v>Serve</v>
          </cell>
          <cell r="AJ571">
            <v>0</v>
          </cell>
        </row>
        <row r="572">
          <cell r="D572">
            <v>44820</v>
          </cell>
          <cell r="I572" t="str">
            <v>Milk, Sulphites, Soy</v>
          </cell>
          <cell r="J572" t="str">
            <v>Veal Mince, Water, Carrot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72">
            <v>29.28</v>
          </cell>
          <cell r="M572">
            <v>7.47</v>
          </cell>
          <cell r="N572">
            <v>20</v>
          </cell>
          <cell r="P572">
            <v>99</v>
          </cell>
          <cell r="S572">
            <v>369</v>
          </cell>
          <cell r="T572">
            <v>992</v>
          </cell>
          <cell r="U572">
            <v>371</v>
          </cell>
          <cell r="Y572">
            <v>2.867</v>
          </cell>
          <cell r="Z572">
            <v>4</v>
          </cell>
          <cell r="AA572">
            <v>7.53</v>
          </cell>
          <cell r="AB572">
            <v>1154</v>
          </cell>
          <cell r="AD572" t="str">
            <v/>
          </cell>
          <cell r="AE572" t="str">
            <v/>
          </cell>
          <cell r="AF572" t="str">
            <v/>
          </cell>
          <cell r="AG572">
            <v>1</v>
          </cell>
          <cell r="AH572">
            <v>310</v>
          </cell>
          <cell r="AI572" t="str">
            <v>Serve</v>
          </cell>
          <cell r="AJ572">
            <v>0</v>
          </cell>
        </row>
        <row r="573">
          <cell r="D573">
            <v>35961</v>
          </cell>
          <cell r="I573" t="str">
            <v>Sulphites, Milk, Soy</v>
          </cell>
          <cell r="J573" t="str">
            <v>Veal Mince, Water, Peas Frozen,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73">
            <v>34.32</v>
          </cell>
          <cell r="M573">
            <v>8.11</v>
          </cell>
          <cell r="N573">
            <v>26</v>
          </cell>
          <cell r="P573">
            <v>101</v>
          </cell>
          <cell r="S573">
            <v>430</v>
          </cell>
          <cell r="T573">
            <v>1071</v>
          </cell>
          <cell r="U573">
            <v>339</v>
          </cell>
          <cell r="Y573">
            <v>2.8959999999999999</v>
          </cell>
          <cell r="Z573">
            <v>6.8</v>
          </cell>
          <cell r="AA573">
            <v>8.68</v>
          </cell>
          <cell r="AB573">
            <v>1379</v>
          </cell>
          <cell r="AD573" t="str">
            <v>Soy</v>
          </cell>
          <cell r="AE573" t="str">
            <v/>
          </cell>
          <cell r="AF573" t="str">
            <v/>
          </cell>
          <cell r="AG573">
            <v>1</v>
          </cell>
          <cell r="AH573">
            <v>310</v>
          </cell>
          <cell r="AI573" t="str">
            <v>Serve</v>
          </cell>
          <cell r="AJ573">
            <v>0</v>
          </cell>
        </row>
        <row r="574">
          <cell r="D574">
            <v>36116</v>
          </cell>
          <cell r="I574" t="str">
            <v>Sulphites, Milk, Soy</v>
          </cell>
          <cell r="J574" t="str">
            <v>Veal Mince, Water, Pumpkin Diced 5mm, Swede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74">
            <v>30.06</v>
          </cell>
          <cell r="M574">
            <v>7.51</v>
          </cell>
          <cell r="N574">
            <v>25</v>
          </cell>
          <cell r="P574">
            <v>98</v>
          </cell>
          <cell r="S574">
            <v>381</v>
          </cell>
          <cell r="T574">
            <v>1090</v>
          </cell>
          <cell r="U574">
            <v>344</v>
          </cell>
          <cell r="Y574">
            <v>2.883</v>
          </cell>
          <cell r="Z574">
            <v>3.8</v>
          </cell>
          <cell r="AA574">
            <v>7.95</v>
          </cell>
          <cell r="AB574">
            <v>1244</v>
          </cell>
          <cell r="AD574" t="str">
            <v/>
          </cell>
          <cell r="AE574" t="str">
            <v/>
          </cell>
          <cell r="AF574" t="str">
            <v/>
          </cell>
          <cell r="AG574">
            <v>1</v>
          </cell>
          <cell r="AH574">
            <v>310</v>
          </cell>
          <cell r="AI574" t="str">
            <v>Serve</v>
          </cell>
          <cell r="AJ574">
            <v>0</v>
          </cell>
        </row>
        <row r="575">
          <cell r="D575">
            <v>36063</v>
          </cell>
          <cell r="I575" t="str">
            <v>Sulphites, Milk, Soy</v>
          </cell>
          <cell r="J575" t="str">
            <v>Veal Mince, Water, Sweet Potato Diced 10mm, Broccoli Diced Stem Only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575">
            <v>33.03</v>
          </cell>
          <cell r="M575">
            <v>7.52</v>
          </cell>
          <cell r="N575">
            <v>26</v>
          </cell>
          <cell r="P575">
            <v>106</v>
          </cell>
          <cell r="S575">
            <v>402</v>
          </cell>
          <cell r="T575">
            <v>1123</v>
          </cell>
          <cell r="U575">
            <v>358</v>
          </cell>
          <cell r="Y575">
            <v>2.867</v>
          </cell>
          <cell r="Z575">
            <v>5.5</v>
          </cell>
          <cell r="AA575">
            <v>6.77</v>
          </cell>
          <cell r="AB575">
            <v>1330</v>
          </cell>
          <cell r="AD575" t="str">
            <v/>
          </cell>
          <cell r="AE575" t="str">
            <v/>
          </cell>
          <cell r="AF575" t="str">
            <v/>
          </cell>
          <cell r="AG575">
            <v>1</v>
          </cell>
          <cell r="AH575">
            <v>310</v>
          </cell>
          <cell r="AI575" t="str">
            <v>Serve</v>
          </cell>
          <cell r="AJ575">
            <v>0</v>
          </cell>
        </row>
        <row r="576">
          <cell r="D576">
            <v>35969</v>
          </cell>
          <cell r="I576" t="str">
            <v>Milk, Sulphites, Soy, Wheat</v>
          </cell>
          <cell r="J576" t="str">
            <v>Veal Rump Diced 10mm, Water, Carrot Diced 5mm, Sweet Potato Diced 10mm, Zucchini Diced 10mm, Potato Flakes (Potato 99.50%, Emulsifier (471), Food Acid (330)), Tomato crushed pouch (Tomato (99.8%) (Reconstituted Tomato Paste (Tomato Paste, Water), Acidity Regulator (330)), Onion Diced 10mm, Potato Diced 10mm, Margarine (Vegetable Oil, Water, Salt, Milk Fat, Emulsifiers (471, Soy Lecithin), Preservative (Potassium Sorbate), Acidity Regulator (Citric Acid), Vitamins A &amp; D, Natural Colour (Carotene), Natural Flavour.), Milk Powder, Celery Diced 5mm,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576">
            <v>23.96</v>
          </cell>
          <cell r="M576">
            <v>8.64</v>
          </cell>
          <cell r="N576">
            <v>28</v>
          </cell>
          <cell r="P576">
            <v>110</v>
          </cell>
          <cell r="S576">
            <v>327</v>
          </cell>
          <cell r="T576">
            <v>1061</v>
          </cell>
          <cell r="U576">
            <v>491</v>
          </cell>
          <cell r="Y576">
            <v>3.4550000000000001</v>
          </cell>
          <cell r="Z576">
            <v>5.3</v>
          </cell>
          <cell r="AA576">
            <v>10.3</v>
          </cell>
          <cell r="AB576">
            <v>1238</v>
          </cell>
          <cell r="AD576" t="str">
            <v>Milk, Sesame</v>
          </cell>
          <cell r="AE576" t="str">
            <v/>
          </cell>
          <cell r="AF576" t="str">
            <v/>
          </cell>
          <cell r="AG576">
            <v>1</v>
          </cell>
          <cell r="AH576">
            <v>310</v>
          </cell>
          <cell r="AI576" t="str">
            <v>Serve</v>
          </cell>
          <cell r="AJ576">
            <v>0</v>
          </cell>
        </row>
        <row r="577">
          <cell r="D577">
            <v>44797</v>
          </cell>
          <cell r="I577" t="str">
            <v>Soy, Wheat, Sulphites, Milk</v>
          </cell>
          <cell r="J577" t="str">
            <v>Veal Rump Diced 10mm, Cabbage Purple Shredded 05mm, Sweet Potato Diced 10mm, Water, Potato Flakes (Potato 99.50%, Emulsifier (471), Food Acid (330)), Tomato crushed pouch (Tomato (99.8%) (Reconstituted Tomato Paste (Tomato Paste, Water), Acidity Regulator (330)), Onion Diced 10mm, Potato Diced 10mm, Margarine (Vegetable Oil, Water, Salt, Milk Fat, Emulsifiers (471, Soy Lecithin), Preservative (Potassium Sorbate), Acidity Regulator (Citric Acid), Vitamins A &amp; D, Natural Colour (Carotene), Natural Flavour.), Milk Powder, Celery Diced 5mm,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577">
            <v>24.89</v>
          </cell>
          <cell r="M577">
            <v>8.6</v>
          </cell>
          <cell r="N577">
            <v>31</v>
          </cell>
          <cell r="P577">
            <v>114</v>
          </cell>
          <cell r="S577">
            <v>336</v>
          </cell>
          <cell r="T577">
            <v>1123</v>
          </cell>
          <cell r="U577">
            <v>470</v>
          </cell>
          <cell r="Y577">
            <v>3.4550000000000001</v>
          </cell>
          <cell r="Z577">
            <v>5.3</v>
          </cell>
          <cell r="AA577">
            <v>9.8000000000000007</v>
          </cell>
          <cell r="AB577">
            <v>1298</v>
          </cell>
          <cell r="AD577" t="str">
            <v>Milk, Sesame</v>
          </cell>
          <cell r="AE577" t="str">
            <v/>
          </cell>
          <cell r="AF577" t="str">
            <v/>
          </cell>
          <cell r="AG577">
            <v>1</v>
          </cell>
          <cell r="AH577">
            <v>310</v>
          </cell>
          <cell r="AI577" t="str">
            <v>Serve</v>
          </cell>
          <cell r="AJ577">
            <v>0</v>
          </cell>
        </row>
        <row r="578">
          <cell r="D578">
            <v>35984</v>
          </cell>
          <cell r="I578" t="str">
            <v>Milk, Sulphites, Soy</v>
          </cell>
          <cell r="J578" t="str">
            <v>Veal Rump Diced 10mm, Water, Potato Diced 5mm, Swede Diced 5mm, Sweet Potato Diced 10mm, Zucchini Diced 10mm, Beans Green Cross Cut Frozen, Onion Diced 10mm, Potato Flakes (Potato 99.50%, Emulsifier (471), Food Acid (330)), Carrot Diced 5mm, Margarine (Vegetable Oil, Water, Salt, Milk Fat, Emulsifiers (471, Soy Lecithin), Preservative (Potassium Sorbate), Acidity Regulator (Citric Acid), Vitamins A &amp; D, Natural Colour (Carotene), Natural Flavour.), Milk Powder, Starch Col Flo 67 Thickener (Modified Corn Starch), Lemon Juice (Reconstituted Lemon Juice (99.9%), Acidity Regulators (330, 300), Preservative (223)), Salt Cooking ((Sodium Chloride), Anticaking Agent (535)), Garlic Crushed (Garlic, Salt), Parsley Chopped, Pepper White Ground, Nutmeg</v>
          </cell>
          <cell r="L578">
            <v>23.21</v>
          </cell>
          <cell r="M578">
            <v>8.58</v>
          </cell>
          <cell r="N578">
            <v>33</v>
          </cell>
          <cell r="P578">
            <v>112</v>
          </cell>
          <cell r="S578">
            <v>345</v>
          </cell>
          <cell r="T578">
            <v>1157</v>
          </cell>
          <cell r="U578">
            <v>472</v>
          </cell>
          <cell r="Y578">
            <v>3.4140000000000001</v>
          </cell>
          <cell r="Z578">
            <v>5.0999999999999996</v>
          </cell>
          <cell r="AA578">
            <v>8.6300000000000008</v>
          </cell>
          <cell r="AB578">
            <v>1310</v>
          </cell>
          <cell r="AD578" t="str">
            <v/>
          </cell>
          <cell r="AE578" t="str">
            <v/>
          </cell>
          <cell r="AF578" t="str">
            <v/>
          </cell>
          <cell r="AG578">
            <v>1</v>
          </cell>
          <cell r="AH578">
            <v>310</v>
          </cell>
          <cell r="AI578" t="str">
            <v>Serve</v>
          </cell>
          <cell r="AJ578">
            <v>0</v>
          </cell>
        </row>
        <row r="579">
          <cell r="D579">
            <v>36196</v>
          </cell>
          <cell r="I579" t="str">
            <v>Milk, Sulphites, Soy</v>
          </cell>
          <cell r="J579" t="str">
            <v>Veal Rump Diced 10mm, Sweet Potato Diced 10mm, Water, Peas Frozen, Beans Green Cross Cut Frozen, Onion Diced 10mm, Potato Flakes (Potato 99.50%, Emulsifier (471), Food Acid (330)), Carrot Diced 5mm, Margarine (Vegetable Oil, Water, Salt, Milk Fat, Emulsifiers (471, Soy Lecithin), Preservative (Potassium Sorbate), Acidity Regulator (Citric Acid), Vitamins A &amp; D, Natural Colour (Carotene), Natural Flavour.), Milk Powder, Starch Col Flo 67 Thickener (Modified Corn Starch), Lemon Juice (Reconstituted Lemon Juice (99.9%), Acidity Regulators (330, 300), Preservative (223)), Salt Cooking ((Sodium Chloride), Anticaking Agent (535)), Garlic Crushed (Garlic, Salt), Parsley Chopped, Pepper White Ground, Nutmeg</v>
          </cell>
          <cell r="L579">
            <v>27.59</v>
          </cell>
          <cell r="M579">
            <v>9.15</v>
          </cell>
          <cell r="N579">
            <v>38</v>
          </cell>
          <cell r="P579">
            <v>127</v>
          </cell>
          <cell r="S579">
            <v>389</v>
          </cell>
          <cell r="T579">
            <v>1091</v>
          </cell>
          <cell r="U579">
            <v>473</v>
          </cell>
          <cell r="Y579">
            <v>3.4140000000000001</v>
          </cell>
          <cell r="Z579">
            <v>9</v>
          </cell>
          <cell r="AA579">
            <v>11.92</v>
          </cell>
          <cell r="AB579">
            <v>1527</v>
          </cell>
          <cell r="AD579" t="str">
            <v>Soy</v>
          </cell>
          <cell r="AE579" t="str">
            <v/>
          </cell>
          <cell r="AF579" t="str">
            <v/>
          </cell>
          <cell r="AG579">
            <v>1</v>
          </cell>
          <cell r="AH579">
            <v>310</v>
          </cell>
          <cell r="AI579" t="str">
            <v>Serve</v>
          </cell>
          <cell r="AJ579">
            <v>0</v>
          </cell>
        </row>
        <row r="580">
          <cell r="D580">
            <v>36089</v>
          </cell>
          <cell r="I580" t="str">
            <v>Soy, Wheat, Sulphites, Milk</v>
          </cell>
          <cell r="J580" t="str">
            <v>Veal Rump Diced 10mm, Water, Carrot Diced 5mm, Peas Frozen,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Onion Diced 10mm, Potato Diced 10mm, Milk Powder, Celery Diced 5mm, Starch Col Flo 67 Thickener (Modified Corn Starch), Parsley Chopped,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Fresh Chives, Pepper White Ground</v>
          </cell>
          <cell r="L580">
            <v>27.71</v>
          </cell>
          <cell r="M580">
            <v>9.1300000000000008</v>
          </cell>
          <cell r="N580">
            <v>28</v>
          </cell>
          <cell r="P580">
            <v>114</v>
          </cell>
          <cell r="S580">
            <v>386</v>
          </cell>
          <cell r="T580">
            <v>1067</v>
          </cell>
          <cell r="U580">
            <v>491</v>
          </cell>
          <cell r="Y580">
            <v>3.4550000000000001</v>
          </cell>
          <cell r="Z580">
            <v>8.5</v>
          </cell>
          <cell r="AA580">
            <v>10.87</v>
          </cell>
          <cell r="AB580">
            <v>1352</v>
          </cell>
          <cell r="AD580" t="str">
            <v>Milk, Sesame, Soy</v>
          </cell>
          <cell r="AE580" t="str">
            <v/>
          </cell>
          <cell r="AF580" t="str">
            <v/>
          </cell>
          <cell r="AG580">
            <v>1</v>
          </cell>
          <cell r="AH580">
            <v>310</v>
          </cell>
          <cell r="AI580" t="str">
            <v>Serve</v>
          </cell>
          <cell r="AJ580">
            <v>0</v>
          </cell>
        </row>
        <row r="581">
          <cell r="D581">
            <v>44848</v>
          </cell>
          <cell r="I581" t="str">
            <v>Soy, Wheat, Sulphites, Milk</v>
          </cell>
          <cell r="J581" t="str">
            <v>Veal Rump Diced 10mm, Water, Pumpkin Diced 5mm, Zucchini Diced 5mm,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Onion Diced 10mm, Potato Diced 10mm, Milk Powder, Celery Diced 5mm, Starch Col Flo 67 Thickener (Modified Corn Starch), Parsley Chopped,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Fresh Chives, Pepper White Ground</v>
          </cell>
          <cell r="L581">
            <v>24.26</v>
          </cell>
          <cell r="M581">
            <v>8.9</v>
          </cell>
          <cell r="N581">
            <v>23</v>
          </cell>
          <cell r="P581">
            <v>99</v>
          </cell>
          <cell r="S581">
            <v>323</v>
          </cell>
          <cell r="T581">
            <v>1057</v>
          </cell>
          <cell r="U581">
            <v>452</v>
          </cell>
          <cell r="Y581">
            <v>3.4830000000000001</v>
          </cell>
          <cell r="Z581">
            <v>3.5</v>
          </cell>
          <cell r="AA581">
            <v>7.42</v>
          </cell>
          <cell r="AB581">
            <v>1152</v>
          </cell>
          <cell r="AD581" t="str">
            <v>Milk, Sesame</v>
          </cell>
          <cell r="AE581" t="str">
            <v/>
          </cell>
          <cell r="AF581" t="str">
            <v/>
          </cell>
          <cell r="AG581">
            <v>1</v>
          </cell>
          <cell r="AH581">
            <v>310</v>
          </cell>
          <cell r="AI581" t="str">
            <v>Serve</v>
          </cell>
          <cell r="AJ581">
            <v>0</v>
          </cell>
        </row>
        <row r="582">
          <cell r="D582">
            <v>34778</v>
          </cell>
          <cell r="I582" t="str">
            <v>Gluten, Wheat</v>
          </cell>
          <cell r="J582" t="str">
            <v>Water, Vegetable Soup Mix 10mm (with Onion) (Carrot (30%), Potato (20%), Onion Brown (20%), Broccoli (20%), Swede (10%)), Potato Diced 5mm, Tinned Tomato Paste (Concentrated Tomatoes (99%), Salt), Tomato crushed pouch (Tomato (99.8%) (Reconstituted Tomato Paste (Tomato Paste, Water), Acidity Regulator (330)), Pasta Paternosti (Durum Wheat Semolina, Water (Max 12.5%)), Tinned Kidney Bean Red (Red Kidney Beans, Water, Salt, Antioxidant: Ascorbic Acid E300.),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v>
          </cell>
          <cell r="L582">
            <v>2.65</v>
          </cell>
          <cell r="M582">
            <v>0.39</v>
          </cell>
          <cell r="N582">
            <v>10</v>
          </cell>
          <cell r="P582">
            <v>20</v>
          </cell>
          <cell r="S582">
            <v>50</v>
          </cell>
          <cell r="T582">
            <v>293</v>
          </cell>
          <cell r="U582">
            <v>268</v>
          </cell>
          <cell r="Y582">
            <v>0.187</v>
          </cell>
          <cell r="Z582">
            <v>2.2999999999999998</v>
          </cell>
          <cell r="AA582">
            <v>3.08</v>
          </cell>
          <cell r="AB582">
            <v>239</v>
          </cell>
          <cell r="AD582" t="str">
            <v>Milk, Soy</v>
          </cell>
          <cell r="AE582" t="str">
            <v/>
          </cell>
          <cell r="AF582" t="str">
            <v/>
          </cell>
          <cell r="AG582">
            <v>1</v>
          </cell>
          <cell r="AH582">
            <v>180</v>
          </cell>
          <cell r="AI582" t="str">
            <v>Serve</v>
          </cell>
          <cell r="AJ582">
            <v>0</v>
          </cell>
        </row>
        <row r="583">
          <cell r="D583">
            <v>36552</v>
          </cell>
          <cell r="I583" t="str">
            <v>Gluten, Wheat</v>
          </cell>
          <cell r="J583" t="str">
            <v>Water, Vegetable Soup Mix 10mm (with Onion) (Carrot (30%), Potato (20%), Onion Brown (20%), Broccoli (20%), Swede (10%)), Potato Diced 5mm, Tinned Tomato Paste (Concentrated Tomatoes (99%), Salt), Tomato crushed pouch (Tomato (99.8%) (Reconstituted Tomato Paste (Tomato Paste, Water), Acidity Regulator (330)), Pasta Paternosti (Durum Wheat Semolina, Water (Max 12.5%)), Tinned Kidney Bean Red (Red Kidney Beans, Water, Salt, Antioxidant: Ascorbic Acid E300.),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v>
          </cell>
          <cell r="L583">
            <v>2.9</v>
          </cell>
          <cell r="M583">
            <v>0.43</v>
          </cell>
          <cell r="N583">
            <v>10</v>
          </cell>
          <cell r="P583">
            <v>22</v>
          </cell>
          <cell r="S583">
            <v>55</v>
          </cell>
          <cell r="T583">
            <v>321</v>
          </cell>
          <cell r="U583">
            <v>293</v>
          </cell>
          <cell r="Y583">
            <v>0.20399999999999999</v>
          </cell>
          <cell r="Z583">
            <v>2.5</v>
          </cell>
          <cell r="AA583">
            <v>3.37</v>
          </cell>
          <cell r="AB583">
            <v>262</v>
          </cell>
          <cell r="AD583" t="str">
            <v>Milk, Soy</v>
          </cell>
          <cell r="AE583" t="str">
            <v/>
          </cell>
          <cell r="AF583" t="str">
            <v/>
          </cell>
          <cell r="AG583">
            <v>1</v>
          </cell>
          <cell r="AH583">
            <v>197</v>
          </cell>
          <cell r="AI583" t="str">
            <v>Serve</v>
          </cell>
          <cell r="AJ583">
            <v>0</v>
          </cell>
        </row>
        <row r="584">
          <cell r="D584">
            <v>43570</v>
          </cell>
          <cell r="I584" t="str">
            <v>Soy, Sulphites</v>
          </cell>
          <cell r="J584" t="str">
            <v>Chicken Maryland Fillet Skin Off, Miso Paste White NFM, Sambel Olek (Chili (50%), Water, Sugar, Salt, Acidity Regulator (260), Thickener (1442).), Water, Soy Sauce (Hydrolysed Vegetable Protein (Soybean 9%, Maize), Water, Salt, Colour (150D)), Ginger Crushed (Ginger, Vinegar, Vegetable Oil, Salt, Lactic Acid), Sugar White, Booster Chicken (Iodised Salt, Sugar, Maize Starch, Chicken Fat (3.5%), Onion Powder,Yeast Extract, Flavour, Chicken Powder (0.5%), Flavour Enhancer (635), Colour (100,150C))</v>
          </cell>
          <cell r="L584">
            <v>33.03</v>
          </cell>
          <cell r="M584">
            <v>9.08</v>
          </cell>
          <cell r="N584">
            <v>8</v>
          </cell>
          <cell r="P584">
            <v>32</v>
          </cell>
          <cell r="S584">
            <v>390</v>
          </cell>
          <cell r="T584">
            <v>550</v>
          </cell>
          <cell r="U584">
            <v>1408</v>
          </cell>
          <cell r="Y584">
            <v>2.698</v>
          </cell>
          <cell r="Z584">
            <v>1</v>
          </cell>
          <cell r="AA584">
            <v>5.7</v>
          </cell>
          <cell r="AB584">
            <v>1040</v>
          </cell>
          <cell r="AD584" t="str">
            <v>Celery, Milk, Sesame, Soy</v>
          </cell>
          <cell r="AE584" t="str">
            <v/>
          </cell>
          <cell r="AF584" t="str">
            <v/>
          </cell>
          <cell r="AG584">
            <v>1</v>
          </cell>
          <cell r="AH584">
            <v>100</v>
          </cell>
          <cell r="AI584" t="str">
            <v>Serve</v>
          </cell>
          <cell r="AJ584">
            <v>0</v>
          </cell>
        </row>
        <row r="585">
          <cell r="D585">
            <v>38697</v>
          </cell>
          <cell r="I585" t="str">
            <v>Soy, Sulphites</v>
          </cell>
          <cell r="J585" t="str">
            <v>Pumpkin Portions 35g, Miso Paste White NFM, Soy Sauce (Hydrolysed Vegetable Protein (Soybean 9%, Maize), Water, Salt, Colour (150D)), Sugar White, Garlic Crushed (Garlic, Salt), White Vinegar (Water, Food Acid (260)), Pepper White Ground, Salt Cooking ((Sodium Chloride), Anticaking Agent (535))</v>
          </cell>
          <cell r="L585">
            <v>6.61</v>
          </cell>
          <cell r="M585">
            <v>1.64</v>
          </cell>
          <cell r="N585">
            <v>20</v>
          </cell>
          <cell r="P585">
            <v>66</v>
          </cell>
          <cell r="S585">
            <v>100</v>
          </cell>
          <cell r="T585">
            <v>656</v>
          </cell>
          <cell r="U585">
            <v>1556</v>
          </cell>
          <cell r="Y585">
            <v>0.22900000000000001</v>
          </cell>
          <cell r="Z585">
            <v>4.5</v>
          </cell>
          <cell r="AA585">
            <v>14.21</v>
          </cell>
          <cell r="AB585">
            <v>555</v>
          </cell>
          <cell r="AD585" t="str">
            <v/>
          </cell>
          <cell r="AE585" t="str">
            <v/>
          </cell>
          <cell r="AF585" t="str">
            <v/>
          </cell>
          <cell r="AG585">
            <v>1</v>
          </cell>
          <cell r="AH585">
            <v>170</v>
          </cell>
          <cell r="AI585" t="str">
            <v>Serve</v>
          </cell>
          <cell r="AJ585">
            <v>0</v>
          </cell>
        </row>
        <row r="586">
          <cell r="D586">
            <v>35161</v>
          </cell>
          <cell r="I586" t="str">
            <v/>
          </cell>
          <cell r="J586" t="str">
            <v>Moderately Thick Water (Water, Sugar, Thickeners (415, 417), Acidity Regulator (338), Preservative (200).), Arginaid Powder Lemon (L-Arginine, Citric Acid, Malic Acid, Sodium Ascorbate, Maltodextrin, And Less Than 2% Of Modified Food Starch, Dl-Alpha Tocopheryl Acetate, Aspartame, Acesulfame Potassium, Natural And Artificial Flavor, Color (Turmeric Extract) Contains Phenylalanine)</v>
          </cell>
          <cell r="L586">
            <v>4.58</v>
          </cell>
          <cell r="M586">
            <v>0</v>
          </cell>
          <cell r="N586">
            <v>7</v>
          </cell>
          <cell r="P586">
            <v>0</v>
          </cell>
          <cell r="S586">
            <v>0</v>
          </cell>
          <cell r="T586">
            <v>11</v>
          </cell>
          <cell r="U586">
            <v>101</v>
          </cell>
          <cell r="Y586">
            <v>0</v>
          </cell>
          <cell r="Z586">
            <v>1.4</v>
          </cell>
          <cell r="AA586">
            <v>1.82</v>
          </cell>
          <cell r="AB586">
            <v>170</v>
          </cell>
          <cell r="AD586" t="str">
            <v/>
          </cell>
          <cell r="AE586" t="str">
            <v/>
          </cell>
          <cell r="AF586" t="str">
            <v/>
          </cell>
          <cell r="AG586">
            <v>1</v>
          </cell>
          <cell r="AH586">
            <v>149</v>
          </cell>
          <cell r="AI586" t="str">
            <v>Serve</v>
          </cell>
          <cell r="AJ586">
            <v>0</v>
          </cell>
        </row>
        <row r="587">
          <cell r="D587">
            <v>35162</v>
          </cell>
          <cell r="I587" t="str">
            <v/>
          </cell>
          <cell r="J587" t="str">
            <v>Moderately Thick Water (Water, Sugar, Thickeners (415, 417), Acidity Regulator (338), Preservative (200).), 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v>
          </cell>
          <cell r="L587">
            <v>4.58</v>
          </cell>
          <cell r="M587">
            <v>0</v>
          </cell>
          <cell r="N587">
            <v>7</v>
          </cell>
          <cell r="P587">
            <v>0</v>
          </cell>
          <cell r="S587">
            <v>0</v>
          </cell>
          <cell r="T587">
            <v>11</v>
          </cell>
          <cell r="U587">
            <v>101</v>
          </cell>
          <cell r="Y587">
            <v>0</v>
          </cell>
          <cell r="Z587">
            <v>1.4</v>
          </cell>
          <cell r="AA587">
            <v>1.82</v>
          </cell>
          <cell r="AB587">
            <v>170</v>
          </cell>
          <cell r="AD587" t="str">
            <v/>
          </cell>
          <cell r="AE587" t="str">
            <v/>
          </cell>
          <cell r="AF587" t="str">
            <v/>
          </cell>
          <cell r="AG587">
            <v>1</v>
          </cell>
          <cell r="AH587">
            <v>149</v>
          </cell>
          <cell r="AI587" t="str">
            <v>Serve</v>
          </cell>
          <cell r="AJ587">
            <v>0</v>
          </cell>
        </row>
        <row r="588">
          <cell r="D588">
            <v>35160</v>
          </cell>
          <cell r="I588" t="str">
            <v/>
          </cell>
          <cell r="J588" t="str">
            <v>Moderately Thick Water (Water, Sugar, Thickeners (415, 417), Acidity Regulator (338), Preservative (200).), Arginaid Powder Lemon (L-Arginine, Citric Acid, Malic Acid, Sodium Ascorbate, Maltodextrin, And Less Than 2% Of Modified Food Starch, Dl-Alpha Tocopheryl Acetate, Aspartame, Acesulfame Potassium, Natural And Artificial Flavor, Color (Turmeric Extract) Contains Phenylalanine), Arginaid Powder Orange (L-Arginine, Citric Acid, Malic Acid, Sodium Ascorbate, Maltodextrin, And Less Than 2% Of Modified Food Starch, Dl-Alpha Tocopheryl Acetate, Aspartame, Acesulfame Potassium, Natural And Artificial Flavor, Color (Beet Juice, Turmeric And Annatto Extracts). Contains Phenylalanine)</v>
          </cell>
          <cell r="L588">
            <v>9.08</v>
          </cell>
          <cell r="M588">
            <v>0</v>
          </cell>
          <cell r="N588">
            <v>12</v>
          </cell>
          <cell r="P588">
            <v>0</v>
          </cell>
          <cell r="S588">
            <v>0</v>
          </cell>
          <cell r="T588">
            <v>11</v>
          </cell>
          <cell r="U588">
            <v>131</v>
          </cell>
          <cell r="Y588">
            <v>0</v>
          </cell>
          <cell r="Z588">
            <v>1.4</v>
          </cell>
          <cell r="AA588">
            <v>1.82</v>
          </cell>
          <cell r="AB588">
            <v>296</v>
          </cell>
          <cell r="AD588" t="str">
            <v/>
          </cell>
          <cell r="AE588" t="str">
            <v/>
          </cell>
          <cell r="AF588" t="str">
            <v/>
          </cell>
          <cell r="AG588">
            <v>1</v>
          </cell>
          <cell r="AH588">
            <v>158</v>
          </cell>
          <cell r="AI588" t="str">
            <v>Serve</v>
          </cell>
          <cell r="AJ588">
            <v>0</v>
          </cell>
        </row>
        <row r="589">
          <cell r="D589">
            <v>40365</v>
          </cell>
          <cell r="I589" t="str">
            <v/>
          </cell>
          <cell r="J589" t="str">
            <v>Moderately Thick Apple Juice (Reconstituted Apple Juice (90%), Water, Thickeners (415, 417), Acidity Regulator (330), Natural Flavour, Preservative (202).), Moderately Thick Orange Juice (Talbot) (Reconstituted Orange Juice (96%), Sugar, Thickeners (415, 417), Acidity Regulator (330), Natural Flavour, Preservative (202).), Moderately Thick Pear Juice (Talbot) (Reconstituted Pear Juice (98%), Inulin, Thickeners (415, 417), Water, Acidity Regulator (330), Natural Flavour, Preservative (202).), Moderately Thick Sun Juice (Reconstituted Juice (Apple 47%, Pineapple 36%), Mango Puree (16%), Thickeners (415, 417), Natural Flavours, Acidity Regulator (330), Preservative (202).)</v>
          </cell>
          <cell r="L589">
            <v>0.47</v>
          </cell>
          <cell r="M589">
            <v>0.08</v>
          </cell>
          <cell r="N589">
            <v>21</v>
          </cell>
          <cell r="P589">
            <v>0</v>
          </cell>
          <cell r="S589">
            <v>0</v>
          </cell>
          <cell r="T589">
            <v>206</v>
          </cell>
          <cell r="U589">
            <v>50</v>
          </cell>
          <cell r="Y589">
            <v>0</v>
          </cell>
          <cell r="Z589">
            <v>2</v>
          </cell>
          <cell r="AA589">
            <v>19.12</v>
          </cell>
          <cell r="AB589">
            <v>375</v>
          </cell>
          <cell r="AD589" t="str">
            <v/>
          </cell>
          <cell r="AE589" t="str">
            <v/>
          </cell>
          <cell r="AF589" t="str">
            <v/>
          </cell>
          <cell r="AG589">
            <v>1</v>
          </cell>
          <cell r="AH589">
            <v>175</v>
          </cell>
          <cell r="AI589" t="str">
            <v>Serve</v>
          </cell>
          <cell r="AJ589">
            <v>0</v>
          </cell>
        </row>
        <row r="590">
          <cell r="D590">
            <v>40366</v>
          </cell>
          <cell r="I590" t="str">
            <v>Milk</v>
          </cell>
          <cell r="J590" t="str">
            <v>Moderately Thick NC Chocolate (Talbot) (Water, Maltodextrin, Sugar, Hydrolysed Collagen, Hydrolysed Whey Protein (Milk), Dietary Fibre (Inulin), Cocoa (1.5%), Thickeners (460, 466, 415, 414, 418, 417), Minerals (Calcium Carbonate, Magnesium Oxide, Ferric Pyrophosphate, Zinc Sulphate, Chromium Chloride, Copper Sulphate, Manganese Sulphate, Sodium Molybdate, Sodium Selenite, Potassium Iodide), Vitamins (Ascorbic Acid, Dl-Alpha-Tocopherol Acetate, Retinol Acetate, Niacinamide, Cholecalciferol, Calcium Pantothenate, Riboflavin, Pyridoxine Hydrochloride, Thiamine Hydrochloride, Phytonadione, Cyanocobalamin, Folic Acid, Biotin), Natural Flavours, Stabilisers (332, 452, 450), Colour (171), Dextrose.), Moderately Thick NC Iced Coffee (Talbot) (Water, Maltodextrin, Hydrolysed Collagen, Sugar, Glycerine, Dietary Fibre (Inulin), Natural Flavours, Thickeners (415, 414, 418, 417), Minerals (Calcium Carbonate, Magnesium Oxide, Ferric Pyrophosphate, Zinc Sulphate, Chromium Chloride, Copper Sulphate, Manganese Sulphate, Sodium Molybdate, Sodium Selenite, Potassium Iodide), Vitamins (Ascorbic Acid, Dl-Alpha-Tocopherol Acetate, Retinol Acetate, Niacinamide, Cholecalciferol, Calcium Pantothenate, Riboflavin, Pyridoxine Hydrochloride, Thiamin Hydrochloride, Phytonadione, Cyanocobalamin, Folic Acid, Biotin), Stabilisers (332, 450, 331), Caramelised Sugar, Colour (171), Dextrose.)</v>
          </cell>
          <cell r="L590">
            <v>15</v>
          </cell>
          <cell r="M590">
            <v>3.3</v>
          </cell>
          <cell r="N590">
            <v>48</v>
          </cell>
          <cell r="P590">
            <v>306</v>
          </cell>
          <cell r="S590">
            <v>83</v>
          </cell>
          <cell r="T590">
            <v>296</v>
          </cell>
          <cell r="U590">
            <v>291</v>
          </cell>
          <cell r="Y590">
            <v>0.17499999999999999</v>
          </cell>
          <cell r="Z590">
            <v>5.5</v>
          </cell>
          <cell r="AA590">
            <v>20.65</v>
          </cell>
          <cell r="AB590">
            <v>1110</v>
          </cell>
          <cell r="AD590" t="str">
            <v/>
          </cell>
          <cell r="AE590" t="str">
            <v/>
          </cell>
          <cell r="AF590" t="str">
            <v/>
          </cell>
          <cell r="AG590">
            <v>1</v>
          </cell>
          <cell r="AH590">
            <v>175</v>
          </cell>
          <cell r="AI590" t="str">
            <v>Serve</v>
          </cell>
          <cell r="AJ590">
            <v>0</v>
          </cell>
        </row>
        <row r="591">
          <cell r="D591">
            <v>40367</v>
          </cell>
          <cell r="I591" t="str">
            <v>Milk</v>
          </cell>
          <cell r="J591" t="str">
            <v>Moderately Thick Pro Caramel (Water, Maltodextrin, Hydrolysed Collagen, Sugar, Dietary Fibre (Inulin), Thickeners (415, 414, 418, 417), Natural Flavours, Stabilisers (331, 452, 450), Colours (Caramelised Sugar, 171).), Moderately Thick Pro Lemon Lime (Water, Sugar, Hydrolysed Collagen, Dietary Fibre (Inulin), Acidity Regulators (338, 330), Thickener (415), Mineral Salt (452, 450), Natural Flavours, Preservative (202), Carthamus Extract, Gardenia Extract.)</v>
          </cell>
          <cell r="L591">
            <v>11.85</v>
          </cell>
          <cell r="M591">
            <v>0</v>
          </cell>
          <cell r="N591">
            <v>35</v>
          </cell>
          <cell r="P591">
            <v>0</v>
          </cell>
          <cell r="S591">
            <v>0</v>
          </cell>
          <cell r="T591">
            <v>9</v>
          </cell>
          <cell r="U591">
            <v>357</v>
          </cell>
          <cell r="Y591">
            <v>0</v>
          </cell>
          <cell r="Z591">
            <v>5.5</v>
          </cell>
          <cell r="AA591">
            <v>17.149999999999999</v>
          </cell>
          <cell r="AB591">
            <v>892</v>
          </cell>
          <cell r="AD591" t="str">
            <v/>
          </cell>
          <cell r="AE591" t="str">
            <v/>
          </cell>
          <cell r="AF591" t="str">
            <v/>
          </cell>
          <cell r="AG591">
            <v>1</v>
          </cell>
          <cell r="AH591">
            <v>175</v>
          </cell>
          <cell r="AI591" t="str">
            <v>Serve</v>
          </cell>
          <cell r="AJ591">
            <v>0</v>
          </cell>
        </row>
        <row r="592">
          <cell r="D592">
            <v>34764</v>
          </cell>
          <cell r="I592" t="str">
            <v>Sulphites</v>
          </cell>
          <cell r="J592" t="str">
            <v>Chicken Diced Thigh Free Range 15x15mm, Tomato crushed pouch (Tomato (99.8%) (Reconstituted Tomato Paste (Tomato Paste, Water), Acidity Regulator (330)), Onion Diced 10mm, Water, Capsicum Red Diced 10mm, Starch Col Flo 67 Thickener (Modified Corn Starch), Sultanas (Sultana (99%), Vegetable Oil), Salt Cooking ((Sodium Chloride), Anticaking Agent (535)), Coriander Chopped, Ginger Ground, Pepper White Ground, Turmeric</v>
          </cell>
          <cell r="L592">
            <v>26.74</v>
          </cell>
          <cell r="M592">
            <v>7.22</v>
          </cell>
          <cell r="N592">
            <v>8</v>
          </cell>
          <cell r="P592">
            <v>27</v>
          </cell>
          <cell r="S592">
            <v>313</v>
          </cell>
          <cell r="T592">
            <v>503</v>
          </cell>
          <cell r="U592">
            <v>324</v>
          </cell>
          <cell r="Y592">
            <v>2.4350000000000001</v>
          </cell>
          <cell r="Z592">
            <v>1.1000000000000001</v>
          </cell>
          <cell r="AA592">
            <v>4.09</v>
          </cell>
          <cell r="AB592">
            <v>863</v>
          </cell>
          <cell r="AD592" t="str">
            <v/>
          </cell>
          <cell r="AE592" t="str">
            <v/>
          </cell>
          <cell r="AF592" t="str">
            <v/>
          </cell>
          <cell r="AG592">
            <v>1</v>
          </cell>
          <cell r="AH592">
            <v>160</v>
          </cell>
          <cell r="AI592" t="str">
            <v>Serve</v>
          </cell>
          <cell r="AJ592">
            <v>0</v>
          </cell>
        </row>
        <row r="593">
          <cell r="D593">
            <v>35056</v>
          </cell>
          <cell r="I593" t="str">
            <v>Sulphites</v>
          </cell>
          <cell r="J593" t="str">
            <v>Chicken Diced Thigh Free Range 15x15mm, Tomato crushed pouch (Tomato (99.8%) (Reconstituted Tomato Paste (Tomato Paste, Water), Acidity Regulator (330)), Onion Diced 10mm, Water, Capsicum Red Diced 10mm, Starch Col Flo 67 Thickener (Modified Corn Starch), Sultanas (Sultana (99%), Vegetable Oil), Salt Cooking ((Sodium Chloride), Anticaking Agent (535)), Coriander Chopped, Ginger Ground, Pepper White Ground, Turmeric</v>
          </cell>
          <cell r="L593">
            <v>16.72</v>
          </cell>
          <cell r="M593">
            <v>4.51</v>
          </cell>
          <cell r="N593">
            <v>5</v>
          </cell>
          <cell r="P593">
            <v>17</v>
          </cell>
          <cell r="S593">
            <v>196</v>
          </cell>
          <cell r="T593">
            <v>314</v>
          </cell>
          <cell r="U593">
            <v>203</v>
          </cell>
          <cell r="Y593">
            <v>1.522</v>
          </cell>
          <cell r="Z593">
            <v>0.7</v>
          </cell>
          <cell r="AA593">
            <v>2.5499999999999998</v>
          </cell>
          <cell r="AB593">
            <v>540</v>
          </cell>
          <cell r="AD593" t="str">
            <v/>
          </cell>
          <cell r="AE593" t="str">
            <v/>
          </cell>
          <cell r="AF593" t="str">
            <v/>
          </cell>
          <cell r="AG593">
            <v>1</v>
          </cell>
          <cell r="AH593">
            <v>100</v>
          </cell>
          <cell r="AI593" t="str">
            <v>Serve</v>
          </cell>
          <cell r="AJ593">
            <v>0</v>
          </cell>
        </row>
        <row r="594">
          <cell r="D594">
            <v>38362</v>
          </cell>
          <cell r="I594" t="str">
            <v>Sulphites</v>
          </cell>
          <cell r="J594" t="str">
            <v>Chicken Diced Thigh Free Range 15x15mm, Onion Diced 10mm, Water, Capsicum Mixed Diced 10mm, Starch Col Flo 67 Thickener (Modified Corn Starch), Sultanas (Sultana (99%), Vegetable Oil), Tomato crushed pouch (Tomato (99.8%) (Reconstituted Tomato Paste (Tomato Paste, Water), Acidity Regulator (330)), Ginger Ground, Salt Cooking ((Sodium Chloride), Anticaking Agent (535)), Pepper White Ground, Turmeric</v>
          </cell>
          <cell r="L594">
            <v>26.36</v>
          </cell>
          <cell r="M594">
            <v>7.05</v>
          </cell>
          <cell r="N594">
            <v>8</v>
          </cell>
          <cell r="P594">
            <v>35</v>
          </cell>
          <cell r="S594">
            <v>311</v>
          </cell>
          <cell r="T594">
            <v>461</v>
          </cell>
          <cell r="U594">
            <v>481</v>
          </cell>
          <cell r="Y594">
            <v>2.1930000000000001</v>
          </cell>
          <cell r="Z594">
            <v>1</v>
          </cell>
          <cell r="AA594">
            <v>3.09</v>
          </cell>
          <cell r="AB594">
            <v>848</v>
          </cell>
          <cell r="AD594" t="str">
            <v/>
          </cell>
          <cell r="AE594" t="str">
            <v/>
          </cell>
          <cell r="AF594" t="str">
            <v/>
          </cell>
          <cell r="AG594">
            <v>1</v>
          </cell>
          <cell r="AH594">
            <v>160</v>
          </cell>
          <cell r="AI594" t="str">
            <v>Serve</v>
          </cell>
          <cell r="AJ594">
            <v>0</v>
          </cell>
        </row>
        <row r="595">
          <cell r="D595">
            <v>35057</v>
          </cell>
          <cell r="I595" t="str">
            <v>Sulphites</v>
          </cell>
          <cell r="J595" t="str">
            <v>Chicken Diced Thigh Free Range 15x15mm, Tomato crushed pouch (Tomato (99.8%) (Reconstituted Tomato Paste (Tomato Paste, Water), Acidity Regulator (330)), Onion Diced 10mm, Potato Flakes (Potato 99.50%, Emulsifier (471), Food Acid (330)), Water, Capsicum Red Diced 10mm, Starch Col Flo 67 Thickener (Modified Corn Starch), Sultanas (Sultana (99%), Vegetable Oil), Salt Cooking ((Sodium Chloride), Anticaking Agent (535)), Coriander Chopped, Ginger Ground, Pepper White Ground, Turmeric</v>
          </cell>
          <cell r="L595">
            <v>17.13</v>
          </cell>
          <cell r="M595">
            <v>4.66</v>
          </cell>
          <cell r="N595">
            <v>10</v>
          </cell>
          <cell r="P595">
            <v>21</v>
          </cell>
          <cell r="S595">
            <v>209</v>
          </cell>
          <cell r="T595">
            <v>414</v>
          </cell>
          <cell r="U595">
            <v>205</v>
          </cell>
          <cell r="Y595">
            <v>1.603</v>
          </cell>
          <cell r="Z595">
            <v>1</v>
          </cell>
          <cell r="AA595">
            <v>2.59</v>
          </cell>
          <cell r="AB595">
            <v>637</v>
          </cell>
          <cell r="AD595" t="str">
            <v/>
          </cell>
          <cell r="AE595" t="str">
            <v/>
          </cell>
          <cell r="AF595" t="str">
            <v/>
          </cell>
          <cell r="AG595">
            <v>1</v>
          </cell>
          <cell r="AH595">
            <v>100</v>
          </cell>
          <cell r="AI595" t="str">
            <v>Serve</v>
          </cell>
          <cell r="AJ595">
            <v>0</v>
          </cell>
        </row>
        <row r="596">
          <cell r="D596">
            <v>39631</v>
          </cell>
          <cell r="I596" t="str">
            <v>Almonds, Milk, Tree Nuts</v>
          </cell>
          <cell r="J596" t="str">
            <v>Mushroom Button, Tomato Puree NFM (Tomatoes (99%), Salt.), Capsicum Mix Diced 20mm, Peas Frozen, Coconut Milk Powder Mix (Coconut Milk Powder (78%), Maltodextrin, Milk Protein, Stabiliser (Sodium Phosphate)), Onion Red - Whole,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Honey, Garlic Crushed (Garlic, Salt), Oil Vegetable (Vegetable Oil, Antifoam (900A)), Cinnamon, Ginger Crushed (Ginger, Vinegar, Vegetable Oil, Salt, Lactic Acid), Cardamon whole NFM, Coriander Ground, Garam Masala (Coriander, Cinnamon, Cumin, Nutmeg, Cloves, Cardamom, Cassia, Ginger, Fennel, Black, Pepper.), Salt Cooking ((Sodium Chloride), Anticaking Agent (535)), Cumin Ground, Bay Leaves (Laurel Leaves.)</v>
          </cell>
          <cell r="L596">
            <v>8.9700000000000006</v>
          </cell>
          <cell r="M596">
            <v>15.33</v>
          </cell>
          <cell r="N596">
            <v>19</v>
          </cell>
          <cell r="P596">
            <v>77</v>
          </cell>
          <cell r="S596">
            <v>206</v>
          </cell>
          <cell r="T596">
            <v>909</v>
          </cell>
          <cell r="U596">
            <v>508</v>
          </cell>
          <cell r="Y596">
            <v>11.000999999999999</v>
          </cell>
          <cell r="Z596">
            <v>7</v>
          </cell>
          <cell r="AA596">
            <v>12.21</v>
          </cell>
          <cell r="AB596">
            <v>1118</v>
          </cell>
          <cell r="AD596" t="str">
            <v>Gluten, Peanuts, Soy, Treenut, Wheat</v>
          </cell>
          <cell r="AE596" t="str">
            <v/>
          </cell>
          <cell r="AF596" t="str">
            <v/>
          </cell>
          <cell r="AG596">
            <v>1</v>
          </cell>
          <cell r="AH596">
            <v>201</v>
          </cell>
          <cell r="AI596" t="str">
            <v>Serve</v>
          </cell>
          <cell r="AJ596">
            <v>0</v>
          </cell>
        </row>
        <row r="597">
          <cell r="D597">
            <v>38507</v>
          </cell>
          <cell r="I597" t="str">
            <v>Sulphites</v>
          </cell>
          <cell r="J597" t="str">
            <v>Tomato crushed pouch (Tomato (99.8%) (Reconstituted Tomato Paste (Tomato Paste, Water), Acidity Regulator (330)), Mushroom Button, Water, Capsicum Red Diced 10mm, Onion Diced 10mm, Tinned Olives Sliced Black (Black Olives (52%), Water, Salt, Colour (579).), Olive Oil NFM, Parsley Chopped, Red Wine Vinegar, Garlic Crushed (Garlic, Salt), Rosemary, Salt Cooking ((Sodium Chloride), Anticaking Agent (535)), Pepper White Ground</v>
          </cell>
          <cell r="L597">
            <v>3.47</v>
          </cell>
          <cell r="M597">
            <v>3.72</v>
          </cell>
          <cell r="N597">
            <v>6</v>
          </cell>
          <cell r="P597">
            <v>33</v>
          </cell>
          <cell r="S597">
            <v>95</v>
          </cell>
          <cell r="T597">
            <v>464</v>
          </cell>
          <cell r="U597">
            <v>179</v>
          </cell>
          <cell r="Y597">
            <v>1.1559999999999999</v>
          </cell>
          <cell r="Z597">
            <v>3.4</v>
          </cell>
          <cell r="AA597">
            <v>4.41</v>
          </cell>
          <cell r="AB597">
            <v>322</v>
          </cell>
          <cell r="AD597" t="str">
            <v/>
          </cell>
          <cell r="AE597" t="str">
            <v/>
          </cell>
          <cell r="AF597" t="str">
            <v/>
          </cell>
          <cell r="AG597">
            <v>1</v>
          </cell>
          <cell r="AH597">
            <v>139</v>
          </cell>
          <cell r="AI597" t="str">
            <v>Serve</v>
          </cell>
          <cell r="AJ597">
            <v>0</v>
          </cell>
        </row>
        <row r="598">
          <cell r="D598">
            <v>34882</v>
          </cell>
          <cell r="I598" t="str">
            <v>Gluten, Wheat, Milk</v>
          </cell>
          <cell r="J598" t="str">
            <v>Pasta Penne (Durum Wheat Semolina.), Mushroom Button Diced 10mm, Pasta Sauce (Tomato Pulp (92%), Olive Oil, Carrot, Sugar, Onion, Garlic, Basil, Salt), Water, Cheese Parmesan Grated (Cheese [Pasteurised Milk, Salt, Cultures, Enzyme (Nonanimal Rennet)] Anticaking Agent (Tapioca Starch), Preservative (200).), Oil Vegetable (Vegetable Oil, Antifoam (900A)), Parsley Chopped, Garlic Crushed (Garlic, Salt), Salt Cooking ((Sodium Chloride), Anticaking Agent (535)), Vegetable Booster (Salt, Sugar, Maltodextrin, Yeast Extract, Vegetable Powders (3%) (Onion, Carrot, Tomato, Garlic), Natural Flavours, Vegetable Oil, Natural Colour (Carotene), Pepper, Burnt Sugar.), Basil, Basil Chopped 10mm, Pepper White Ground</v>
          </cell>
          <cell r="L598">
            <v>7.93</v>
          </cell>
          <cell r="M598">
            <v>9.93</v>
          </cell>
          <cell r="N598">
            <v>18</v>
          </cell>
          <cell r="P598">
            <v>125</v>
          </cell>
          <cell r="S598">
            <v>180</v>
          </cell>
          <cell r="T598">
            <v>396</v>
          </cell>
          <cell r="U598">
            <v>366</v>
          </cell>
          <cell r="Y598">
            <v>3.222</v>
          </cell>
          <cell r="Z598">
            <v>3.2</v>
          </cell>
          <cell r="AA598">
            <v>2.31</v>
          </cell>
          <cell r="AB598">
            <v>841</v>
          </cell>
          <cell r="AD598" t="str">
            <v>Egg, Milk, Soy</v>
          </cell>
          <cell r="AE598" t="str">
            <v/>
          </cell>
          <cell r="AF598" t="str">
            <v/>
          </cell>
          <cell r="AG598">
            <v>1</v>
          </cell>
          <cell r="AH598">
            <v>200</v>
          </cell>
          <cell r="AI598" t="str">
            <v>Serve</v>
          </cell>
          <cell r="AJ598">
            <v>0</v>
          </cell>
        </row>
        <row r="599">
          <cell r="D599">
            <v>35341</v>
          </cell>
          <cell r="I599" t="str">
            <v>Gluten, Soy</v>
          </cell>
          <cell r="J599" t="str">
            <v>Tofu Dried Bean Curd (Water, Certified A Organic Soybeans, Mineral Salt 511(Nigari)), Water, Mushroom Sliced, Broccoli Portions Florets, Capsicum Mixed sliced 10mm, Carrot Julienne 5mm, Chinese Cabbage Shredded, Black Bean Sauce (Water, Sugar, Fermented Black Bean (14%) (Black Bean, Salt), Ginger, Salt, Thickener (1442, 415), Vinegar, Soybean Oil, Colour (150C), Soy Sauce (Water, Soybean, Salt, Wheat Flour), Preservative (211)), Spring Onion Sliced 5mm, Oil Vegetable (Vegetable Oil, Antifoam (900A)), Bean Shoots</v>
          </cell>
          <cell r="L599">
            <v>8.67</v>
          </cell>
          <cell r="M599">
            <v>4.78</v>
          </cell>
          <cell r="N599">
            <v>5</v>
          </cell>
          <cell r="P599">
            <v>171</v>
          </cell>
          <cell r="S599">
            <v>190</v>
          </cell>
          <cell r="T599">
            <v>425</v>
          </cell>
          <cell r="U599">
            <v>234</v>
          </cell>
          <cell r="Y599">
            <v>0.76300000000000001</v>
          </cell>
          <cell r="Z599">
            <v>4.7</v>
          </cell>
          <cell r="AA599">
            <v>4.2699999999999996</v>
          </cell>
          <cell r="AB599">
            <v>449</v>
          </cell>
          <cell r="AD599" t="str">
            <v>Crustacea, Fish, Peanuts, Sesame, Treenut</v>
          </cell>
          <cell r="AE599" t="str">
            <v/>
          </cell>
          <cell r="AF599" t="str">
            <v/>
          </cell>
          <cell r="AG599">
            <v>1</v>
          </cell>
          <cell r="AH599">
            <v>200</v>
          </cell>
          <cell r="AI599" t="str">
            <v>Serve</v>
          </cell>
          <cell r="AJ599">
            <v>0</v>
          </cell>
        </row>
        <row r="600">
          <cell r="D600">
            <v>36530</v>
          </cell>
          <cell r="I600" t="str">
            <v>Gluten, Soy</v>
          </cell>
          <cell r="J600" t="str">
            <v>Water, Tofu Dried Bean Curd (Water, Certified A Organic Soybeans, Mineral Salt 511(Nigari)), Mushroom Sliced, Rice Noodles Vermicelli Sticks (Rice Flour, Water.), Broccoli Portions Florets, Capsicum Mixed sliced 10mm, Carrot Julienne 5mm, Chinese Cabbage Shredded, Black Bean Sauce (Water, Sugar, Fermented Black Bean (14%) (Black Bean, Salt), Ginger, Salt, Thickener (1442, 415), Vinegar, Soybean Oil, Colour (150C), Soy Sauce (Water, Soybean, Salt, Wheat Flour), Preservative (211)), Spring Onion Sliced 5mm, Oil Vegetable (Vegetable Oil, Antifoam (900A)), Bean Shoots</v>
          </cell>
          <cell r="L600">
            <v>10.8</v>
          </cell>
          <cell r="M600">
            <v>5.08</v>
          </cell>
          <cell r="N600">
            <v>28</v>
          </cell>
          <cell r="P600">
            <v>180</v>
          </cell>
          <cell r="S600">
            <v>219</v>
          </cell>
          <cell r="T600">
            <v>433</v>
          </cell>
          <cell r="U600">
            <v>236</v>
          </cell>
          <cell r="Y600">
            <v>1.0629999999999999</v>
          </cell>
          <cell r="Z600">
            <v>5.5</v>
          </cell>
          <cell r="AA600">
            <v>4.2699999999999996</v>
          </cell>
          <cell r="AB600">
            <v>890</v>
          </cell>
          <cell r="AD600" t="str">
            <v>Crustacea, Fish, Peanuts, Sesame, Treenut</v>
          </cell>
          <cell r="AE600" t="str">
            <v/>
          </cell>
          <cell r="AF600" t="str">
            <v/>
          </cell>
          <cell r="AG600">
            <v>1</v>
          </cell>
          <cell r="AH600">
            <v>290</v>
          </cell>
          <cell r="AI600" t="str">
            <v>Serve</v>
          </cell>
          <cell r="AJ600">
            <v>0</v>
          </cell>
        </row>
        <row r="601">
          <cell r="D601">
            <v>34949</v>
          </cell>
          <cell r="I601" t="str">
            <v>Milk, Soy</v>
          </cell>
          <cell r="J601" t="str">
            <v>Peas Frozen, Potato Diced 5mm, Water, Margarine (Vegetable Oil, Water, Salt, Milk Fat, Emulsifiers (471, Soy Lecithin), Preservative (Potassium Sorbate), Acidity Regulator (Citric Acid), Vitamins A &amp; D, Natural Colour (Carotene), Natural Flavour.), Milk Powder, Pepper White Ground</v>
          </cell>
          <cell r="L601">
            <v>3.06</v>
          </cell>
          <cell r="M601">
            <v>2.4300000000000002</v>
          </cell>
          <cell r="N601">
            <v>6</v>
          </cell>
          <cell r="P601">
            <v>17</v>
          </cell>
          <cell r="S601">
            <v>59</v>
          </cell>
          <cell r="T601">
            <v>167</v>
          </cell>
          <cell r="U601">
            <v>31</v>
          </cell>
          <cell r="Y601">
            <v>0.63400000000000001</v>
          </cell>
          <cell r="Z601">
            <v>2.7</v>
          </cell>
          <cell r="AA601">
            <v>2.25</v>
          </cell>
          <cell r="AB601">
            <v>261</v>
          </cell>
          <cell r="AD601" t="str">
            <v>Soy</v>
          </cell>
          <cell r="AE601" t="str">
            <v/>
          </cell>
          <cell r="AF601" t="str">
            <v/>
          </cell>
          <cell r="AG601">
            <v>1</v>
          </cell>
          <cell r="AH601">
            <v>60</v>
          </cell>
          <cell r="AI601" t="str">
            <v>Serve</v>
          </cell>
          <cell r="AJ601">
            <v>0</v>
          </cell>
        </row>
        <row r="602">
          <cell r="D602">
            <v>34814</v>
          </cell>
          <cell r="I602" t="str">
            <v>Sulphites</v>
          </cell>
          <cell r="J602" t="str">
            <v>Chicken Tenderloin, Mustard Dijon (Water, Mustard Seed (18%), Salt, Sugar, Food Acid (Acetic), Turmeric), Mustard Seeded (Water, Mustard Seed 28%, Salt, Sugar, Food Acid (Acetic), Herbs, Spices, Garlic Extract)</v>
          </cell>
          <cell r="L602">
            <v>30.19</v>
          </cell>
          <cell r="M602">
            <v>2.25</v>
          </cell>
          <cell r="N602">
            <v>1</v>
          </cell>
          <cell r="P602">
            <v>19</v>
          </cell>
          <cell r="S602">
            <v>342</v>
          </cell>
          <cell r="T602">
            <v>410</v>
          </cell>
          <cell r="U602">
            <v>94</v>
          </cell>
          <cell r="Y602">
            <v>0.68100000000000005</v>
          </cell>
          <cell r="Z602">
            <v>0.1</v>
          </cell>
          <cell r="AA602">
            <v>0.51</v>
          </cell>
          <cell r="AB602">
            <v>608</v>
          </cell>
          <cell r="AD602" t="str">
            <v>Peanuts</v>
          </cell>
          <cell r="AE602" t="str">
            <v/>
          </cell>
          <cell r="AF602" t="str">
            <v/>
          </cell>
          <cell r="AG602">
            <v>1</v>
          </cell>
          <cell r="AH602">
            <v>100</v>
          </cell>
          <cell r="AI602" t="str">
            <v>Serve</v>
          </cell>
          <cell r="AJ602">
            <v>0</v>
          </cell>
        </row>
        <row r="603">
          <cell r="D603">
            <v>37072</v>
          </cell>
          <cell r="I603" t="str">
            <v>Sulphites</v>
          </cell>
          <cell r="J603" t="str">
            <v>Chicken Tenderloin, Water, Quinoa, Capsicum Green Diced 5mm, Capsicum Red Diced 5mm, Vegetable Booster (Salt, Sugar, Maltodextrin, Yeast Extract, Vegetable Powders (3%) (Onion, Carrot, Tomato, Garlic), Natural Flavours, Vegetable Oil, Natural Colour (Carotene), Pepper, Burnt Sugar.), Mustard Dijon (Water, Mustard Seed (18%), Salt, Sugar, Food Acid (Acetic), Turmeric), Mustard Seeded (Water, Mustard Seed 28%, Salt, Sugar, Food Acid (Acetic), Herbs, Spices, Garlic Extract), Pepper White Ground</v>
          </cell>
          <cell r="L603">
            <v>32.19</v>
          </cell>
          <cell r="M603">
            <v>3.07</v>
          </cell>
          <cell r="N603">
            <v>10</v>
          </cell>
          <cell r="P603">
            <v>29</v>
          </cell>
          <cell r="S603">
            <v>406</v>
          </cell>
          <cell r="T603">
            <v>531</v>
          </cell>
          <cell r="U603">
            <v>462</v>
          </cell>
          <cell r="Y603">
            <v>0.77300000000000002</v>
          </cell>
          <cell r="Z603">
            <v>1.9</v>
          </cell>
          <cell r="AA603">
            <v>2.5299999999999998</v>
          </cell>
          <cell r="AB603">
            <v>844</v>
          </cell>
          <cell r="AD603" t="str">
            <v>Milk, Peanuts, Soy</v>
          </cell>
          <cell r="AE603" t="str">
            <v/>
          </cell>
          <cell r="AF603" t="str">
            <v/>
          </cell>
          <cell r="AG603">
            <v>1</v>
          </cell>
          <cell r="AH603">
            <v>190</v>
          </cell>
          <cell r="AI603" t="str">
            <v>Serve</v>
          </cell>
          <cell r="AJ603">
            <v>0</v>
          </cell>
        </row>
        <row r="604">
          <cell r="D604">
            <v>34804</v>
          </cell>
          <cell r="I604" t="str">
            <v>Gluten, Wheat, Milk, Sulphites</v>
          </cell>
          <cell r="J604" t="str">
            <v>Water, Milk Powder, Mustard Seeded (Water, Mustard Seed 28%, Salt, Sugar, Food Acid (Acetic), Herbs, Spices, Garlic Extract), Flour Plain, Oil Vegetable (Vegetable Oil, Antifoam (900A)), Pepper White Ground</v>
          </cell>
          <cell r="L604">
            <v>2.06</v>
          </cell>
          <cell r="M604">
            <v>5.74</v>
          </cell>
          <cell r="N604">
            <v>8</v>
          </cell>
          <cell r="P604">
            <v>60</v>
          </cell>
          <cell r="S604">
            <v>65</v>
          </cell>
          <cell r="T604">
            <v>98</v>
          </cell>
          <cell r="U604">
            <v>58</v>
          </cell>
          <cell r="Y604">
            <v>2.0409999999999999</v>
          </cell>
          <cell r="Z604">
            <v>0.4</v>
          </cell>
          <cell r="AA604">
            <v>4.22</v>
          </cell>
          <cell r="AB604">
            <v>386</v>
          </cell>
          <cell r="AD604" t="str">
            <v>Peanuts</v>
          </cell>
          <cell r="AE604" t="str">
            <v/>
          </cell>
          <cell r="AF604" t="str">
            <v/>
          </cell>
          <cell r="AG604">
            <v>1</v>
          </cell>
          <cell r="AH604">
            <v>60</v>
          </cell>
          <cell r="AI604" t="str">
            <v>Serve</v>
          </cell>
          <cell r="AJ604">
            <v>0</v>
          </cell>
        </row>
        <row r="605">
          <cell r="D605">
            <v>36576</v>
          </cell>
          <cell r="I605" t="str">
            <v>Gluten, Wheat, Milk, Sulphites</v>
          </cell>
          <cell r="J605" t="str">
            <v>Water, Milk Powder, Mustard Seeded (Water, Mustard Seed 28%, Salt, Sugar, Food Acid (Acetic), Herbs, Spices, Garlic Extract), Flour Plain, Oil Vegetable (Vegetable Oil, Antifoam (900A)), Pepper White Ground</v>
          </cell>
          <cell r="L605">
            <v>2.06</v>
          </cell>
          <cell r="M605">
            <v>5.74</v>
          </cell>
          <cell r="N605">
            <v>8</v>
          </cell>
          <cell r="P605">
            <v>60</v>
          </cell>
          <cell r="S605">
            <v>65</v>
          </cell>
          <cell r="T605">
            <v>98</v>
          </cell>
          <cell r="U605">
            <v>58</v>
          </cell>
          <cell r="Y605">
            <v>2.0409999999999999</v>
          </cell>
          <cell r="Z605">
            <v>0.4</v>
          </cell>
          <cell r="AA605">
            <v>4.22</v>
          </cell>
          <cell r="AB605">
            <v>386</v>
          </cell>
          <cell r="AD605" t="str">
            <v>Peanuts</v>
          </cell>
          <cell r="AE605" t="str">
            <v/>
          </cell>
          <cell r="AF605" t="str">
            <v/>
          </cell>
          <cell r="AG605">
            <v>1</v>
          </cell>
          <cell r="AH605">
            <v>67</v>
          </cell>
          <cell r="AI605" t="str">
            <v>Serve</v>
          </cell>
          <cell r="AJ605">
            <v>0</v>
          </cell>
        </row>
        <row r="606">
          <cell r="D606">
            <v>44042</v>
          </cell>
          <cell r="I606" t="str">
            <v>Sulphites</v>
          </cell>
          <cell r="J606" t="str">
            <v>Water, Chicken Diced Thigh 35mmx35mm, Carrot Diced 10mm, Zucchini Baton Small 10mm, Tomato crushed pouch (Tomato (99.8%) (Reconstituted Tomato Paste (Tomato Paste, Water), Acidity Regulator (330)), Rice Basmati, Onion Diced 10mm, Mushroom Sliced, Capsicum Red sliced 5mm, Oil Vegetable (Vegetable Oil, Antifoam (900A)), Tinned Olives Sliced Black (Black Olives (52%), Water, Salt, Colour (579).), Red Wine Vinegar, Parsley Chopped, Garlic Crushed (Garlic, Salt), Salt Cooking ((Sodium Chloride), Anticaking Agent (535)), Pepper White Ground, Rosemary, Vegetable Booster (Salt, Sugar, Maltodextrin, Yeast Extract, Vegetable Powders (3%) (Onion, Carrot, Tomato, Garlic), Natural Flavours, Vegetable Oil, Natural Colour (Carotene), Pepper, Burnt Sugar.)</v>
          </cell>
          <cell r="L606">
            <v>24.88</v>
          </cell>
          <cell r="M606">
            <v>10.8</v>
          </cell>
          <cell r="N606">
            <v>51</v>
          </cell>
          <cell r="P606">
            <v>80</v>
          </cell>
          <cell r="S606">
            <v>336</v>
          </cell>
          <cell r="T606">
            <v>886</v>
          </cell>
          <cell r="U606">
            <v>547</v>
          </cell>
          <cell r="Y606">
            <v>3.6789999999999998</v>
          </cell>
          <cell r="Z606">
            <v>6.2</v>
          </cell>
          <cell r="AA606">
            <v>10.09</v>
          </cell>
          <cell r="AB606">
            <v>1704</v>
          </cell>
          <cell r="AD606" t="str">
            <v>Milk, Soy</v>
          </cell>
          <cell r="AE606" t="str">
            <v/>
          </cell>
          <cell r="AF606" t="str">
            <v/>
          </cell>
          <cell r="AG606">
            <v>1</v>
          </cell>
          <cell r="AH606">
            <v>370</v>
          </cell>
          <cell r="AI606" t="str">
            <v>Serve</v>
          </cell>
          <cell r="AJ606">
            <v>0</v>
          </cell>
        </row>
        <row r="607">
          <cell r="D607">
            <v>44041</v>
          </cell>
          <cell r="I607" t="str">
            <v/>
          </cell>
          <cell r="J607" t="str">
            <v>Red Lentils (Red Lentils), Water, Carrot Diced 10mm, Pumpkin Diced 10mm, Spinach Frozen Chopped, Rice Basmati, Onion Diced 5mm, Coriander Ground, Curry Powder (Coriander, Turmeric, Fennel, Pepper, Cumin, Chilli, Fenugreek, Garlic, Ginger, Salt), Salt Cooking ((Sodium Chloride), Anticaking Agent (535)), Garlic Crushed (Garlic, Salt), Turmeric, Coriander Chopped</v>
          </cell>
          <cell r="L607">
            <v>21.55</v>
          </cell>
          <cell r="M607">
            <v>2.46</v>
          </cell>
          <cell r="N607">
            <v>65</v>
          </cell>
          <cell r="P607">
            <v>104</v>
          </cell>
          <cell r="S607">
            <v>296</v>
          </cell>
          <cell r="T607">
            <v>1038</v>
          </cell>
          <cell r="U607">
            <v>595</v>
          </cell>
          <cell r="Y607">
            <v>0.58699999999999997</v>
          </cell>
          <cell r="Z607">
            <v>11.2</v>
          </cell>
          <cell r="AA607">
            <v>8.7100000000000009</v>
          </cell>
          <cell r="AB607">
            <v>1644</v>
          </cell>
          <cell r="AD607" t="str">
            <v>Egg, Gluten, Milk, Peanuts, Sesame, Soy, Sulphite, Treenut, Wheat</v>
          </cell>
          <cell r="AE607" t="str">
            <v/>
          </cell>
          <cell r="AF607" t="str">
            <v/>
          </cell>
          <cell r="AG607">
            <v>1</v>
          </cell>
          <cell r="AH607">
            <v>410</v>
          </cell>
          <cell r="AI607" t="str">
            <v>Serve</v>
          </cell>
          <cell r="AJ607">
            <v>0</v>
          </cell>
        </row>
        <row r="608">
          <cell r="D608">
            <v>43377</v>
          </cell>
          <cell r="I608" t="str">
            <v>Gluten, Wheat, Milk, Eggs</v>
          </cell>
          <cell r="J608" t="str">
            <v>Burger Beef Patties (100% Beef.), Burger Brioche Roll (Flour [Wheat Flour, Thiamine, Folic Acid], Butter, Water, Egg, Sugar, Yeast, Wheat Gluten, Milk Powder, Salt, Improver[ Antioxidant (300)], Enzyme, Glaze [Vegetable protein, vegetable oil, Dextrose, Maltodextrins, starch)), Potato Wedges Edgell (Potato (92%), Canola Oil, Wheat Flour, Thickeners (1400, 1420, Guar Gum), Salt, Corn Starch, Rice Flour, Acidity Regulators (450, Sodium Bicarbonate),Dextrose (From Maize), Natural Colours (Carotene, Turmeric).), Burger Sauce NFM (Canola Oil, Pasteurised Whole Egg, White Vinegar, Tomato Sauce (5%) (Concentrated Tomatoes, Sugar, Salt, Food Acids (Acetic Acid, Citric Acid), Natural Flavours), Dill Cucumbers (3%) [Dill Cucumbers Vinegar, Salt, Mineral Salt (509), Flavours, Colour (101)], Sugar, Salt, Garlic Powder, Mustard Powder, Paprika &amp; Cayenne Pepper.), Lettuce Shredded, Onions Sliced, Tomato Sliced, Cheese Tasty Slices (Tasty Cheese [Milk, Salt, Cultures, Enzyme (Non-Animal Rennet)].)</v>
          </cell>
          <cell r="L608">
            <v>45.71</v>
          </cell>
          <cell r="M608">
            <v>54.35</v>
          </cell>
          <cell r="N608">
            <v>73</v>
          </cell>
          <cell r="P608">
            <v>285</v>
          </cell>
          <cell r="S608">
            <v>531</v>
          </cell>
          <cell r="T608">
            <v>1218</v>
          </cell>
          <cell r="U608">
            <v>1051</v>
          </cell>
          <cell r="Y608">
            <v>21.902000000000001</v>
          </cell>
          <cell r="Z608">
            <v>7.9</v>
          </cell>
          <cell r="AA608">
            <v>17.38</v>
          </cell>
          <cell r="AB608">
            <v>4278</v>
          </cell>
          <cell r="AD608" t="str">
            <v>Sesame, Soy, Treenut</v>
          </cell>
          <cell r="AE608" t="str">
            <v/>
          </cell>
          <cell r="AF608" t="str">
            <v/>
          </cell>
          <cell r="AG608">
            <v>1</v>
          </cell>
          <cell r="AH608">
            <v>442</v>
          </cell>
          <cell r="AI608" t="str">
            <v>Serve</v>
          </cell>
          <cell r="AJ608">
            <v>0</v>
          </cell>
        </row>
        <row r="609">
          <cell r="D609">
            <v>43584</v>
          </cell>
          <cell r="I609" t="str">
            <v>Soy, Wheat, Sulphites</v>
          </cell>
          <cell r="J609" t="str">
            <v>Beef Cheek Diced 35mm, Potato Chats Peeled &amp; Halved, Carrot Batons 10mm, Broccoli Portions Florets, Onion Diced 10mm, Tinned Tomato Paste (Concentrated Tomatoes (99%), Salt), Water, Parsley Chopped, Sweet Paprika (Paprika (99%), Anti-Caking Agent (551)), Garlic Crushed (Garlic, Salt), Starch Col Flo 67 Thickener (Modified Corn Starch), Pepper White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Potato Diced 10mm</v>
          </cell>
          <cell r="L609">
            <v>38.08</v>
          </cell>
          <cell r="M609">
            <v>5.96</v>
          </cell>
          <cell r="N609">
            <v>21</v>
          </cell>
          <cell r="P609">
            <v>90</v>
          </cell>
          <cell r="S609">
            <v>422</v>
          </cell>
          <cell r="T609">
            <v>1493</v>
          </cell>
          <cell r="U609">
            <v>202</v>
          </cell>
          <cell r="Y609">
            <v>2.1890000000000001</v>
          </cell>
          <cell r="Z609">
            <v>7.9</v>
          </cell>
          <cell r="AA609">
            <v>7.68</v>
          </cell>
          <cell r="AB609">
            <v>1279</v>
          </cell>
          <cell r="AD609" t="str">
            <v>Milk, Sesame</v>
          </cell>
          <cell r="AE609" t="str">
            <v/>
          </cell>
          <cell r="AF609" t="str">
            <v/>
          </cell>
          <cell r="AG609">
            <v>1</v>
          </cell>
          <cell r="AH609">
            <v>370</v>
          </cell>
          <cell r="AI609" t="str">
            <v>Serve</v>
          </cell>
          <cell r="AJ609">
            <v>0</v>
          </cell>
        </row>
        <row r="610">
          <cell r="D610">
            <v>44006</v>
          </cell>
          <cell r="I610" t="str">
            <v>Milk, Sulphites</v>
          </cell>
          <cell r="J610" t="str">
            <v>Beef Diced 35mm, Water, Carrot Batons, Beans Green Cross Cut Frozen, Rice Basmati, Onion Diced 15mm, Coconut Milk Powder Mix (Coconut Milk Powder (78%), Maltodextrin, Milk Protein, Stabiliser (Sodium Phosphate)), Onion Diced 10mm, Lemon Juice (Reconstituted Lemon Juice (99.9%), Acidity Regulators (330, 300), Preservative (223)), Brown Sugar, Salt Cooking ((Sodium Chloride), Anticaking Agent (535)), Garlic Crushed (Garlic, Salt), Vegetable Booster (Salt, Sugar, Maltodextrin, Yeast Extract, Vegetable Powders (3%) (Onion, Carrot, Tomato, Garlic), Natural Flavours, Vegetable Oil, Natural Colour (Carotene), Pepper, Burnt Sugar.), Ginger Ground, Chilli Powder, Cinnamon, Coriander Ground, Cumin Ground, Turmeric, Oil Vegetable (Vegetable Oil, Antifoam (900A))</v>
          </cell>
          <cell r="L610">
            <v>38.96</v>
          </cell>
          <cell r="M610">
            <v>9.4700000000000006</v>
          </cell>
          <cell r="N610">
            <v>48</v>
          </cell>
          <cell r="P610">
            <v>71</v>
          </cell>
          <cell r="S610">
            <v>385</v>
          </cell>
          <cell r="T610">
            <v>953</v>
          </cell>
          <cell r="U610">
            <v>362</v>
          </cell>
          <cell r="Y610">
            <v>5.444</v>
          </cell>
          <cell r="Z610">
            <v>6.5</v>
          </cell>
          <cell r="AA610">
            <v>7.52</v>
          </cell>
          <cell r="AB610">
            <v>1858</v>
          </cell>
          <cell r="AD610" t="str">
            <v>Milk, Soy</v>
          </cell>
          <cell r="AE610" t="str">
            <v/>
          </cell>
          <cell r="AF610" t="str">
            <v/>
          </cell>
          <cell r="AG610">
            <v>1</v>
          </cell>
          <cell r="AH610">
            <v>370</v>
          </cell>
          <cell r="AI610" t="str">
            <v>Serve</v>
          </cell>
          <cell r="AJ610">
            <v>0</v>
          </cell>
        </row>
        <row r="611">
          <cell r="D611">
            <v>43583</v>
          </cell>
          <cell r="I611" t="str">
            <v>Milk, Almonds, Tree Nuts</v>
          </cell>
          <cell r="J611" t="str">
            <v>Chicken Diced Thigh 35mmx35mm, Beans Green Cross Cut Frozen, Carrot Diced 10mm, Water, Rice Basmati, Tomato Puree NFM (Tomatoes (99%), Salt.), Cream Thickened Dairy Farmers (Pasteurised Cream (Milk), Thickeners (400, 500), Mineral Salt (450)), Onion Diced 10mm,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Tandoori Paste (Ginger (23%), Water, Spices (13%), Lemon Juice (10%), Vegetable Oil, Garlic (Powder, Puree), Lentils, Tamarind, Salt, Food Acids (Acetic, Citric, Lactic), Colours (Paprika Oleoresin, Carmine), Sugar.), Oil Vegetable (Vegetable Oil, Antifoam (900A)), Onion Diced 5mm, Butter (Pasteurised Cream (From Milk), Salt.), Honey, Coriander Chopped, Ginger Crushed (Ginger, Vinegar, Vegetable Oil, Salt, Lactic Acid), Salt Cooking ((Sodium Chloride), Anticaking Agent (535)), Garlic Crushed (Garlic, Salt), Garam Masala (Coriander, Cinnamon, Cumin, Nutmeg, Cloves, Cardamom, Cassia, Ginger, Fennel, Black, Pepper.), Sweet Paprika (Paprika (99%), Anti-Caking Agent (551)), Turmeric, Sugar White, Cumin Ground, Curry Leaves NFM (Laurel Leaves.), Mustard Seed NFM, Cinnamon, Coriander Ground, Pepper White Ground, Kashmiri Chilli Powder, Kasoori Methi (Dried Fenugreek Leaves.)</v>
          </cell>
          <cell r="L611">
            <v>25.28</v>
          </cell>
          <cell r="M611">
            <v>24.94</v>
          </cell>
          <cell r="N611">
            <v>42</v>
          </cell>
          <cell r="P611">
            <v>137</v>
          </cell>
          <cell r="S611">
            <v>335</v>
          </cell>
          <cell r="T611">
            <v>871</v>
          </cell>
          <cell r="U611">
            <v>752</v>
          </cell>
          <cell r="Y611">
            <v>11.045999999999999</v>
          </cell>
          <cell r="Z611">
            <v>7.4</v>
          </cell>
          <cell r="AA611">
            <v>13.86</v>
          </cell>
          <cell r="AB611">
            <v>2100</v>
          </cell>
          <cell r="AD611" t="str">
            <v>Gluten, Milk, Peanuts, Soy, Treenut, Wheat</v>
          </cell>
          <cell r="AE611" t="str">
            <v/>
          </cell>
          <cell r="AF611" t="str">
            <v/>
          </cell>
          <cell r="AG611">
            <v>1</v>
          </cell>
          <cell r="AH611">
            <v>370</v>
          </cell>
          <cell r="AI611" t="str">
            <v>Serve</v>
          </cell>
          <cell r="AJ611">
            <v>0</v>
          </cell>
        </row>
        <row r="612">
          <cell r="D612">
            <v>43572</v>
          </cell>
          <cell r="I612" t="str">
            <v>Milk, Gluten, Wheat</v>
          </cell>
          <cell r="J612" t="str">
            <v>Water, Pasta Paternosti (Durum Wheat Semolina, Water (Max 12.5%)), Pumpkin Portions 35g, Broccoli Portions Florets, Cauliflower No Stem Diced 10mm, Cheese Tasty Shredded (Cheddar Cheese ([Pasteurised Milk, Salt, Starter Cultures, Enzymes (Nonanimal Rennet, Non-Animal Lipase)]), Anti-Caking Agent (460)), Cheese Parmesan Grated (Cheese [Pasteurised Milk, Salt, Cultures, Enzyme (Nonanimal Rennet)] Anticaking Agent (Tapioca Starch), Preservative (200).), Milk Powder, Oil Vegetable (Vegetable Oil, Antifoam (900A)), Flour Plain, Parsley Chopped, Salt Cooking ((Sodium Chloride), Anticaking Agent (535)), Pepper White Ground</v>
          </cell>
          <cell r="L612">
            <v>26.76</v>
          </cell>
          <cell r="M612">
            <v>25.66</v>
          </cell>
          <cell r="N612">
            <v>39</v>
          </cell>
          <cell r="P612">
            <v>560</v>
          </cell>
          <cell r="S612">
            <v>530</v>
          </cell>
          <cell r="T612">
            <v>729</v>
          </cell>
          <cell r="U612">
            <v>594</v>
          </cell>
          <cell r="Y612">
            <v>13.204000000000001</v>
          </cell>
          <cell r="Z612">
            <v>6.2</v>
          </cell>
          <cell r="AA612">
            <v>8.8000000000000007</v>
          </cell>
          <cell r="AB612">
            <v>2110</v>
          </cell>
          <cell r="AD612" t="str">
            <v/>
          </cell>
          <cell r="AE612" t="str">
            <v/>
          </cell>
          <cell r="AF612" t="str">
            <v/>
          </cell>
          <cell r="AG612">
            <v>1</v>
          </cell>
          <cell r="AH612">
            <v>420</v>
          </cell>
          <cell r="AI612" t="str">
            <v>Serve</v>
          </cell>
          <cell r="AJ612">
            <v>0</v>
          </cell>
        </row>
        <row r="613">
          <cell r="D613">
            <v>43380</v>
          </cell>
          <cell r="I613" t="str">
            <v>Soy, Milk</v>
          </cell>
          <cell r="J613" t="str">
            <v>Lettuce Shredded, Chicken Breast Filet Skin On, 5 Bean Mix (Beans (63%), ( Red Kidney Beans, White Kidney Beans, Butter Beans, Chickpeas,Borlotti), Water, Salt, Antioxide (300)), Avocado Pulp (Avocado Pulp (92%), Sugar, Salt, Acidity Regulators (450, 330), Antioxidant (300), Thickener (415, Contains Traces Of Soy), Onion, Garlic.), Cherry Tomatoes, Corn Chips (Corn Flour (76%), Vegetable Oil, Water, Salt), Corn Kernels 2kg (Corn), Light Sour Cream (Reduced fat cream (MILK), Halal gelatine, Cultures (MILK)), Peri Peri Sauce (Water, Vinegar, Tomato Paste, Chillies (13%) (Cayenne Pepper, Bird'S Eye Chilli), Vegetable Oil, Thickeners (1422, 415), Sugar, Salt, Spices,Garlic, Onion, Food Acid (Acetic), Colour (160C).)</v>
          </cell>
          <cell r="L613">
            <v>22.51</v>
          </cell>
          <cell r="M613">
            <v>15.94</v>
          </cell>
          <cell r="N613">
            <v>27</v>
          </cell>
          <cell r="P613">
            <v>99</v>
          </cell>
          <cell r="S613">
            <v>312</v>
          </cell>
          <cell r="T613">
            <v>647</v>
          </cell>
          <cell r="U613">
            <v>505</v>
          </cell>
          <cell r="Y613">
            <v>4.8899999999999997</v>
          </cell>
          <cell r="Z613">
            <v>8.1</v>
          </cell>
          <cell r="AA613">
            <v>4.1399999999999997</v>
          </cell>
          <cell r="AB613">
            <v>1497</v>
          </cell>
          <cell r="AD613" t="str">
            <v>Milk, Peanuts, Sesame, Soy, Treenut</v>
          </cell>
          <cell r="AE613" t="str">
            <v/>
          </cell>
          <cell r="AF613" t="str">
            <v/>
          </cell>
          <cell r="AG613">
            <v>1</v>
          </cell>
          <cell r="AH613">
            <v>300</v>
          </cell>
          <cell r="AI613" t="str">
            <v>Serve</v>
          </cell>
          <cell r="AJ613">
            <v>0</v>
          </cell>
        </row>
        <row r="614">
          <cell r="D614">
            <v>39896</v>
          </cell>
          <cell r="I614" t="str">
            <v>Soy, Sulphites, Eggs</v>
          </cell>
          <cell r="J614" t="str">
            <v>Vegetables Mixed stir fry (Broccoli And Cauliflower Florets, Carrot And Celery Sliced; Onion-Brown Half Sliced; Capsicum Red And Green Diced 30Mm X 30Mm; And Zucchini Half Sliced, Beans And Snow Peas), Water, Chicken Diced Thigh Free Range 15x15mm, Rice Basmati, Capsicum Mix Diced 20mm, Carrot Diced 5mm, Eggs Pulp Whole Cage Fresh, Mushroom Button Diced 10mm, Onion Diced 10mm, Coriander Chopped, Soy Sauce (Hydrolysed Vegetable Protein (Soybean 9%, Maize), Water, Salt, Colour (150D)), Spring Onion Sliced 5mm, Garlic Crushed (Garlic, Salt), Ginger Crushed (Ginger, Vinegar, Vegetable Oil, Salt, Lactic Acid), Salt Cooking ((Sodium Chloride), Anticaking Agent (535)), Pepper White Ground</v>
          </cell>
          <cell r="L614">
            <v>22.14</v>
          </cell>
          <cell r="M614">
            <v>6.16</v>
          </cell>
          <cell r="N614">
            <v>41</v>
          </cell>
          <cell r="P614">
            <v>73</v>
          </cell>
          <cell r="S614">
            <v>332</v>
          </cell>
          <cell r="T614">
            <v>863</v>
          </cell>
          <cell r="U614">
            <v>732</v>
          </cell>
          <cell r="Y614">
            <v>2.1110000000000002</v>
          </cell>
          <cell r="Z614">
            <v>7</v>
          </cell>
          <cell r="AA614">
            <v>8.8000000000000007</v>
          </cell>
          <cell r="AB614">
            <v>1353</v>
          </cell>
          <cell r="AD614" t="str">
            <v/>
          </cell>
          <cell r="AE614" t="str">
            <v/>
          </cell>
          <cell r="AF614" t="str">
            <v/>
          </cell>
          <cell r="AG614">
            <v>1</v>
          </cell>
          <cell r="AH614">
            <v>370</v>
          </cell>
          <cell r="AI614" t="str">
            <v>Serve</v>
          </cell>
          <cell r="AJ614">
            <v>0</v>
          </cell>
        </row>
        <row r="615">
          <cell r="D615">
            <v>43379</v>
          </cell>
          <cell r="I615" t="str">
            <v>Cashew, Milk, Pine Nuts, Soy, Gluten, Wheat</v>
          </cell>
          <cell r="J615" t="str">
            <v>Pasta Shells (Durum Wheat Semolina.), Chicken Breast Filet Skin On, Basil Pesto (Basil (34%), Nuts (Cashew &amp; Pine), Canola Oil, Parmesan Cheese (Milk, Salt, Rennet, Cultures), Emulsifier (322 From Soy), Salt, Garlic (Salt, Acetic Acid), Acidity Regulators (260, 330)), Cherry Tomatoes, Spinach - Box, Salt Cooking ((Sodium Chloride), Anticaking Agent (535))</v>
          </cell>
          <cell r="L615">
            <v>31.14</v>
          </cell>
          <cell r="M615">
            <v>11.72</v>
          </cell>
          <cell r="N615">
            <v>36</v>
          </cell>
          <cell r="P615">
            <v>81</v>
          </cell>
          <cell r="S615">
            <v>353</v>
          </cell>
          <cell r="T615">
            <v>516</v>
          </cell>
          <cell r="U615">
            <v>530</v>
          </cell>
          <cell r="Y615">
            <v>2.8370000000000002</v>
          </cell>
          <cell r="Z615">
            <v>3.9</v>
          </cell>
          <cell r="AA615">
            <v>1.44</v>
          </cell>
          <cell r="AB615">
            <v>1605</v>
          </cell>
          <cell r="AD615" t="str">
            <v>Egg, Fish, Gluten, Soy, Wheat</v>
          </cell>
          <cell r="AE615" t="str">
            <v/>
          </cell>
          <cell r="AF615" t="str">
            <v/>
          </cell>
          <cell r="AG615">
            <v>1</v>
          </cell>
          <cell r="AH615">
            <v>250</v>
          </cell>
          <cell r="AI615" t="str">
            <v>Serve</v>
          </cell>
          <cell r="AJ615">
            <v>0</v>
          </cell>
        </row>
        <row r="616">
          <cell r="D616">
            <v>44000</v>
          </cell>
          <cell r="I616" t="str">
            <v>Milk, Cashew, Pine Nuts, Soy, Gluten, Wheat</v>
          </cell>
          <cell r="J616" t="str">
            <v>Pasta Shells (Durum Wheat Semolina.), Carrot Diced 10mm, Chicken Diced Thigh Free Range 15x15mm, Cream Thickened Dairy Farmers (Pasteurised Cream (Milk), Thickeners (400, 500), Mineral Salt (450)), Cheese Parmesan Grated (Cheese [Pasteurised Milk, Salt, Cultures, Enzyme (Nonanimal Rennet)] Anticaking Agent (Tapioca Starch), Preservative (200).), Mushroom Button Diced 10mm, Wine Dry White Reisling (Wine, Preservative (202, 220)), Basil Pesto (Basil (34%), Nuts (Cashew &amp; Pine), Canola Oil, Parmesan Cheese (Milk, Salt, Rennet, Cultures), Emulsifier (322 From Soy), Salt, Garlic (Salt, Acetic Acid), Acidity Regulators (260, 330)), Capsicum Mixed Diced 10mm, Oil Vegetable (Vegetable Oil, Antifoam (900A)), Onion Diced 10mm, Basil Chopped 10mm, Garlic Crushed (Garlic, Salt), Pepper White Ground, Salt Cooking ((Sodium Chloride), Anticaking Agent (535)), Cannellini Beans NFM</v>
          </cell>
          <cell r="L616">
            <v>26.6</v>
          </cell>
          <cell r="M616">
            <v>33.700000000000003</v>
          </cell>
          <cell r="N616">
            <v>54</v>
          </cell>
          <cell r="P616">
            <v>320</v>
          </cell>
          <cell r="S616">
            <v>448</v>
          </cell>
          <cell r="T616">
            <v>781</v>
          </cell>
          <cell r="U616">
            <v>882</v>
          </cell>
          <cell r="Y616">
            <v>14.081</v>
          </cell>
          <cell r="Z616">
            <v>9.1999999999999993</v>
          </cell>
          <cell r="AA616">
            <v>10.82</v>
          </cell>
          <cell r="AB616">
            <v>2741</v>
          </cell>
          <cell r="AD616" t="str">
            <v>Egg, Fish, Gluten, Soy, Wheat</v>
          </cell>
          <cell r="AE616" t="str">
            <v/>
          </cell>
          <cell r="AF616" t="str">
            <v/>
          </cell>
          <cell r="AG616">
            <v>1</v>
          </cell>
          <cell r="AH616">
            <v>370</v>
          </cell>
          <cell r="AI616" t="str">
            <v>Serve</v>
          </cell>
          <cell r="AJ616">
            <v>0</v>
          </cell>
        </row>
        <row r="617">
          <cell r="D617">
            <v>43994</v>
          </cell>
          <cell r="I617" t="str">
            <v>Milk</v>
          </cell>
          <cell r="J617" t="str">
            <v>Vegetables Mixed stir fry (Broccoli And Cauliflower Florets, Carrot And Celery Sliced; Onion-Brown Half Sliced; Capsicum Red And Green Diced 30Mm X 30Mm; And Zucchini Half Sliced, Beans And Snow Peas), Water, Tinned Chick Peas (Chickpeas (60%), Water, Salt, Ascorbic Acid (E300)), Rice Basmati, Coconut Milk Powder Mix (Coconut Milk Powder (78%), Maltodextrin, Milk Protein, Stabiliser (Sodium Phosphate)), Oil Vegetable (Vegetable Oil, Antifoam (900A)), Curry Powder (Coriander, Turmeric, Fennel, Pepper, Cumin, Chilli, Fenugreek, Garlic, Ginger, Salt), Salt Cooking ((Sodium Chloride), Anticaking Agent (535)), Cumin Ground, Turmeric, Vegetable Booster (Salt, Sugar, Maltodextrin, Yeast Extract, Vegetable Powders (3%) (Onion, Carrot, Tomato, Garlic), Natural Flavours, Vegetable Oil, Natural Colour (Carotene), Pepper, Burnt Sugar.), Coriander Chopped</v>
          </cell>
          <cell r="L617">
            <v>13.25</v>
          </cell>
          <cell r="M617">
            <v>18.37</v>
          </cell>
          <cell r="N617">
            <v>53</v>
          </cell>
          <cell r="P617">
            <v>94</v>
          </cell>
          <cell r="S617">
            <v>226</v>
          </cell>
          <cell r="T617">
            <v>795</v>
          </cell>
          <cell r="U617">
            <v>663</v>
          </cell>
          <cell r="Y617">
            <v>8.3800000000000008</v>
          </cell>
          <cell r="Z617">
            <v>12.6</v>
          </cell>
          <cell r="AA617">
            <v>8.6300000000000008</v>
          </cell>
          <cell r="AB617">
            <v>1885</v>
          </cell>
          <cell r="AD617" t="str">
            <v>Milk, Soy</v>
          </cell>
          <cell r="AE617" t="str">
            <v/>
          </cell>
          <cell r="AF617" t="str">
            <v/>
          </cell>
          <cell r="AG617">
            <v>1</v>
          </cell>
          <cell r="AH617">
            <v>410</v>
          </cell>
          <cell r="AI617" t="str">
            <v>Serve</v>
          </cell>
          <cell r="AJ617">
            <v>0</v>
          </cell>
        </row>
        <row r="618">
          <cell r="D618">
            <v>43577</v>
          </cell>
          <cell r="I618" t="str">
            <v>Sulphites</v>
          </cell>
          <cell r="J618" t="str">
            <v>Water, Chicken Diced Thigh 35mmx35mm, Broccoli Portions Florets, Tomato crushed pouch (Tomato (99.8%) (Reconstituted Tomato Paste (Tomato Paste, Water), Acidity Regulator (330)), Beans Green Cross Cut Frozen, Rice Basmati, Onion Diced 10mm, Mushroom Sliced, Capsicum Red sliced 5mm, Oil Vegetable (Vegetable Oil, Antifoam (900A)), Tinned Olives Sliced Black (Black Olives (52%), Water, Salt, Colour (579).), Red Wine Vinegar, Parsley Chopped, Garlic Crushed (Garlic, Salt), Salt Cooking ((Sodium Chloride), Anticaking Agent (535)), Pepper White Ground, Rosemary, Vegetable Booster (Salt, Sugar, Maltodextrin, Yeast Extract, Vegetable Powders (3%) (Onion, Carrot, Tomato, Garlic), Natural Flavours, Vegetable Oil, Natural Colour (Carotene), Pepper, Burnt Sugar.)</v>
          </cell>
          <cell r="L618">
            <v>27.87</v>
          </cell>
          <cell r="M618">
            <v>10.89</v>
          </cell>
          <cell r="N618">
            <v>48</v>
          </cell>
          <cell r="P618">
            <v>95</v>
          </cell>
          <cell r="S618">
            <v>362</v>
          </cell>
          <cell r="T618">
            <v>998</v>
          </cell>
          <cell r="U618">
            <v>529</v>
          </cell>
          <cell r="Y618">
            <v>3.6789999999999998</v>
          </cell>
          <cell r="Z618">
            <v>8.9</v>
          </cell>
          <cell r="AA618">
            <v>6.38</v>
          </cell>
          <cell r="AB618">
            <v>1723</v>
          </cell>
          <cell r="AD618" t="str">
            <v>Milk, Soy</v>
          </cell>
          <cell r="AE618" t="str">
            <v/>
          </cell>
          <cell r="AF618" t="str">
            <v/>
          </cell>
          <cell r="AG618">
            <v>1</v>
          </cell>
          <cell r="AH618">
            <v>370</v>
          </cell>
          <cell r="AI618" t="str">
            <v>Serve</v>
          </cell>
          <cell r="AJ618">
            <v>0</v>
          </cell>
        </row>
        <row r="619">
          <cell r="D619">
            <v>43578</v>
          </cell>
          <cell r="I619" t="str">
            <v>Sulphites</v>
          </cell>
          <cell r="J619" t="str">
            <v>Chicken Diced Large 25mmx25mm, Carrot Diced 10mm, Beans Green Cross Cut Frozen, Rice Basmati, Water, Onion Diced 10mm, Capsicum Red Diced 5mm, Celery Diced 5mm, Booster Chicken (Iodised Salt, Sugar, Maize Starch, Chicken Fat (3.5%), Onion Powder,Yeast Extract, Flavour, Chicken Powder (0.5%), Flavour Enhancer (635), Colour (100,150C)), Sweet Paprika (Paprika (99%), Anti-Caking Agent (551)), Starch Col Flo 67 Thickener (Modified Corn Starch), Garlic Crushed (Garlic, Salt), Fresh Chives, Parsley Chopped, Vegetable Booster (Salt, Sugar, Maltodextrin, Yeast Extract, Vegetable Powders (3%) (Onion, Carrot, Tomato, Garlic), Natural Flavours, Vegetable Oil, Natural Colour (Carotene), Pepper, Burnt Sugar.), Pepper White Ground</v>
          </cell>
          <cell r="L619">
            <v>29.48</v>
          </cell>
          <cell r="M619">
            <v>7.45</v>
          </cell>
          <cell r="N619">
            <v>55</v>
          </cell>
          <cell r="P619">
            <v>132</v>
          </cell>
          <cell r="S619">
            <v>382</v>
          </cell>
          <cell r="T619">
            <v>929</v>
          </cell>
          <cell r="U619">
            <v>1113</v>
          </cell>
          <cell r="Y619">
            <v>2.464</v>
          </cell>
          <cell r="Z619">
            <v>9.4</v>
          </cell>
          <cell r="AA619">
            <v>10.09</v>
          </cell>
          <cell r="AB619">
            <v>1724</v>
          </cell>
          <cell r="AD619" t="str">
            <v>Celery, Milk, Sesame, Soy</v>
          </cell>
          <cell r="AE619" t="str">
            <v/>
          </cell>
          <cell r="AF619" t="str">
            <v/>
          </cell>
          <cell r="AG619">
            <v>1</v>
          </cell>
          <cell r="AH619">
            <v>370</v>
          </cell>
          <cell r="AI619" t="str">
            <v>Serve</v>
          </cell>
          <cell r="AJ619">
            <v>0</v>
          </cell>
        </row>
        <row r="620">
          <cell r="D620">
            <v>43586</v>
          </cell>
          <cell r="I620" t="str">
            <v/>
          </cell>
          <cell r="J620" t="str">
            <v>Red Lentils (Red Lentils), Water, Carrot Diced 10mm, Broccoli Portions Florets, Spinach Frozen Chopped, Rice Basmati, Onion Diced 5mm, Coriander Ground, Curry Powder (Coriander, Turmeric, Fennel, Pepper, Cumin, Chilli, Fenugreek, Garlic, Ginger, Salt), Salt Cooking ((Sodium Chloride), Anticaking Agent (535)), Garlic Crushed (Garlic, Salt), Turmeric, Coriander Chopped</v>
          </cell>
          <cell r="L620">
            <v>23.62</v>
          </cell>
          <cell r="M620">
            <v>2.46</v>
          </cell>
          <cell r="N620">
            <v>63</v>
          </cell>
          <cell r="P620">
            <v>113</v>
          </cell>
          <cell r="S620">
            <v>329</v>
          </cell>
          <cell r="T620">
            <v>1103</v>
          </cell>
          <cell r="U620">
            <v>612</v>
          </cell>
          <cell r="Y620">
            <v>0.56299999999999994</v>
          </cell>
          <cell r="Z620">
            <v>12.8</v>
          </cell>
          <cell r="AA620">
            <v>6.82</v>
          </cell>
          <cell r="AB620">
            <v>1645</v>
          </cell>
          <cell r="AD620" t="str">
            <v>Egg, Gluten, Milk, Peanuts, Sesame, Soy, Sulphite, Treenut, Wheat</v>
          </cell>
          <cell r="AE620" t="str">
            <v/>
          </cell>
          <cell r="AF620" t="str">
            <v/>
          </cell>
          <cell r="AG620">
            <v>1</v>
          </cell>
          <cell r="AH620">
            <v>410</v>
          </cell>
          <cell r="AI620" t="str">
            <v>Serve</v>
          </cell>
          <cell r="AJ620">
            <v>0</v>
          </cell>
        </row>
        <row r="621">
          <cell r="D621">
            <v>43376</v>
          </cell>
          <cell r="I621" t="str">
            <v>Fish, Wheat, Eggs, Milk, Soy</v>
          </cell>
          <cell r="J621" t="str">
            <v>Fish Crispy Battered (Alaskan Pollock Fillets (58%), Wheat Flour, Water, Canola Oil, Wheat Starch, Thickeners (1404, Guar Gum, Acacia Gum, 401), Salt, Sugar, Acidity Regulators (541, Sodium Bicarbonate, 339, 450), Hydrolysed Vegetable Protein, Maltodextrin (Maize).), Frozen Chips (Potato (96,6 %), Vegetable Oil (3,4 %).), Lemon Wedge, Tartare Sauce PC (Water,Sugar,Vegetable Oil, Thickener (Modified Cornstarch), Gherkins,Egg Yolk, Onion, Food Acid Acetic, Salt, Capers, Thickener (Xanthan Gum), Contains Soy, Cream), Oil Spray Canola (Canola Oil (67%), Propellant (Butane, Propane), Emulsifier (Soy Lecithin))</v>
          </cell>
          <cell r="L621">
            <v>18.489999999999998</v>
          </cell>
          <cell r="M621">
            <v>14.48</v>
          </cell>
          <cell r="N621">
            <v>47</v>
          </cell>
          <cell r="P621">
            <v>45</v>
          </cell>
          <cell r="S621">
            <v>404</v>
          </cell>
          <cell r="T621">
            <v>826</v>
          </cell>
          <cell r="U621">
            <v>441</v>
          </cell>
          <cell r="Y621">
            <v>2.5750000000000002</v>
          </cell>
          <cell r="Z621">
            <v>4.5999999999999996</v>
          </cell>
          <cell r="AA621">
            <v>4.37</v>
          </cell>
          <cell r="AB621">
            <v>1695</v>
          </cell>
          <cell r="AD621" t="str">
            <v>Peanuts</v>
          </cell>
          <cell r="AE621" t="str">
            <v/>
          </cell>
          <cell r="AF621" t="str">
            <v/>
          </cell>
          <cell r="AG621">
            <v>1</v>
          </cell>
          <cell r="AH621">
            <v>272</v>
          </cell>
          <cell r="AI621" t="str">
            <v>Serve</v>
          </cell>
          <cell r="AJ621">
            <v>0</v>
          </cell>
        </row>
        <row r="622">
          <cell r="D622">
            <v>44040</v>
          </cell>
          <cell r="I622" t="str">
            <v>Milk, Soy, Sulphites, Fish</v>
          </cell>
          <cell r="J622" t="str">
            <v>Vegetables Mixed stir fry (Broccoli And Cauliflower Florets, Carrot And Celery Sliced; Onion-Brown Half Sliced; Capsicum Red And Green Diced 30Mm X 30Mm; And Zucchini Half Sliced, Beans And Snow Peas), Water, Fish Hake Steaks (Capensis Hake (Merluccius Capensis/Merlussius Pradoxus)), Rice Basmati, Coconut Milk Powder Mix (Coconut Milk Powder (78%), Maltodextrin, Milk Protein, Stabiliser (Sodium Phosphate)), Starch Col Flo 67 Thickener (Modified Corn Starch), Sugar White, Yellow Curry Paste (Garlic, Lemon Grass, Salt, Shallot, Galangal, Dried Red Chilli, Coriander Seed, Kaffir Lime Peel, Curry Powder, Cumin, Cinnamon, Turmeric, Cardamom, Nutmeg), Oil Vegetable (Vegetable Oil, Antifoam (900A)), Soy Sauce (Hydrolysed Vegetable Protein (Soybean 9%, Maize), Water, Salt, Colour (150D)), Booster Chicken (Iodised Salt, Sugar, Maize Starch, Chicken Fat (3.5%), Onion Powder,Yeast Extract, Flavour, Chicken Powder (0.5%), Flavour Enhancer (635), Colour (100,150C)), Coriander Chopped, Salt Cooking ((Sodium Chloride), Anticaking Agent (535)), Spring Onion Sliced 5mm, Garlic Crushed (Garlic, Salt), Ginger Crushed (Ginger, Vinegar, Vegetable Oil, Salt, Lactic Acid)</v>
          </cell>
          <cell r="L622">
            <v>25.57</v>
          </cell>
          <cell r="M622">
            <v>6.04</v>
          </cell>
          <cell r="N622">
            <v>43</v>
          </cell>
          <cell r="P622">
            <v>48</v>
          </cell>
          <cell r="S622">
            <v>329</v>
          </cell>
          <cell r="T622">
            <v>746</v>
          </cell>
          <cell r="U622">
            <v>410</v>
          </cell>
          <cell r="Y622">
            <v>3.6720000000000002</v>
          </cell>
          <cell r="Z622">
            <v>4.3</v>
          </cell>
          <cell r="AA622">
            <v>7.62</v>
          </cell>
          <cell r="AB622">
            <v>1361</v>
          </cell>
          <cell r="AD622" t="str">
            <v>Celery, Milk, Sesame, Soy</v>
          </cell>
          <cell r="AE622" t="str">
            <v/>
          </cell>
          <cell r="AF622" t="str">
            <v/>
          </cell>
          <cell r="AG622">
            <v>1</v>
          </cell>
          <cell r="AH622">
            <v>350</v>
          </cell>
          <cell r="AI622" t="str">
            <v>Serve</v>
          </cell>
          <cell r="AJ622">
            <v>0</v>
          </cell>
        </row>
        <row r="623">
          <cell r="D623">
            <v>43588</v>
          </cell>
          <cell r="I623" t="str">
            <v>Sulphites</v>
          </cell>
          <cell r="J623" t="str">
            <v>Water, Chicken Diced Thigh Free Range 15x15mm, Carrot Batons 10mm, Broccoli Portions Florets, Rice Basmati, Potato Diced 10mm, Celery Diced 5mm, Onion Diced 15mm, Lemon Juice (Reconstituted Lemon Juice (99.9%), Acidity Regulators (330, 300), Preservative (223)), Leek Diced 10mm, Sweet Paprika (Paprika (99%), Anti-Caking Agent (551)), Tinned Olives Sliced Black (Black Olives (52%), Water, Salt, Colour (579).), Garlic Crushed (Garlic, Salt), Booster Chicken (Iodised Salt, Sugar, Maize Starch, Chicken Fat (3.5%), Onion Powder,Yeast Extract, Flavour, Chicken Powder (0.5%), Flavour Enhancer (635), Colour (100,150C)), Parsley Chopped, Starch Col Flo 67 Thickener (Modified Corn Starch), Pepper White Ground, Fresh Chives</v>
          </cell>
          <cell r="L623">
            <v>25.73</v>
          </cell>
          <cell r="M623">
            <v>6.6</v>
          </cell>
          <cell r="N623">
            <v>39</v>
          </cell>
          <cell r="P623">
            <v>135</v>
          </cell>
          <cell r="S623">
            <v>340</v>
          </cell>
          <cell r="T623">
            <v>952</v>
          </cell>
          <cell r="U623">
            <v>685</v>
          </cell>
          <cell r="Y623">
            <v>1.948</v>
          </cell>
          <cell r="Z623">
            <v>9.1</v>
          </cell>
          <cell r="AA623">
            <v>7.34</v>
          </cell>
          <cell r="AB623">
            <v>1344</v>
          </cell>
          <cell r="AD623" t="str">
            <v>Celery, Milk, Sesame, Soy</v>
          </cell>
          <cell r="AE623" t="str">
            <v/>
          </cell>
          <cell r="AF623" t="str">
            <v/>
          </cell>
          <cell r="AG623">
            <v>1</v>
          </cell>
          <cell r="AH623">
            <v>370</v>
          </cell>
          <cell r="AI623" t="str">
            <v>Serve</v>
          </cell>
          <cell r="AJ623">
            <v>0</v>
          </cell>
        </row>
        <row r="624">
          <cell r="D624">
            <v>38538</v>
          </cell>
          <cell r="I624" t="str">
            <v/>
          </cell>
          <cell r="J624" t="str">
            <v>Lamb Shoulder Diced 35mm, Water, Potato Chats Peeled &amp; Halved, Peas Frozen, Vegetables Mixed stir fry (Broccoli And Cauliflower Florets, Carrot And Celery Sliced; Onion-Brown Half Sliced; Capsicum Red And Green Diced 30Mm X 30Mm; And Zucchini Half Sliced, Beans And Snow Peas), Capsicum Green Diced 5mm, Capsicum Red Diced 10mm, Onion Diced 5mm, Tomato crushed pouch (Tomato (99.8%) (Reconstituted Tomato Paste (Tomato Paste, Water), Acidity Regulator (330)), Tinned Tomato Paste (Concentrated Tomatoes (99%), Salt), Oil Vegetable (Vegetable Oil, Antifoam (900A)), Sweet Paprika (Paprika (99%), Anti-Caking Agent (551)), Sugar White, Garlic Crushed (Garlic, Salt), Salt Cooking ((Sodium Chloride), Anticaking Agent (535)), Pepper White Ground, Rosemary</v>
          </cell>
          <cell r="L624">
            <v>30.69</v>
          </cell>
          <cell r="M624">
            <v>22.23</v>
          </cell>
          <cell r="N624">
            <v>36</v>
          </cell>
          <cell r="P624">
            <v>132</v>
          </cell>
          <cell r="S624">
            <v>467</v>
          </cell>
          <cell r="T624">
            <v>1471</v>
          </cell>
          <cell r="U624">
            <v>784</v>
          </cell>
          <cell r="Y624">
            <v>7.1680000000000001</v>
          </cell>
          <cell r="Z624">
            <v>12.7</v>
          </cell>
          <cell r="AA624">
            <v>15.75</v>
          </cell>
          <cell r="AB624">
            <v>2001</v>
          </cell>
          <cell r="AD624" t="str">
            <v>Soy</v>
          </cell>
          <cell r="AE624" t="str">
            <v/>
          </cell>
          <cell r="AF624" t="str">
            <v/>
          </cell>
          <cell r="AG624">
            <v>1</v>
          </cell>
          <cell r="AH624">
            <v>370</v>
          </cell>
          <cell r="AI624" t="str">
            <v>Serve</v>
          </cell>
          <cell r="AJ624">
            <v>0</v>
          </cell>
        </row>
        <row r="625">
          <cell r="D625">
            <v>38518</v>
          </cell>
          <cell r="I625" t="str">
            <v>Milk, Sulphites</v>
          </cell>
          <cell r="J625" t="str">
            <v>Water, Lamb Leg Diced Fresh 25mm, Carrot Batons 10mm, Peas Frozen, Vegetables Mixed stir fry (Broccoli And Cauliflower Florets, Carrot And Celery Sliced; Onion-Brown Half Sliced; Capsicum Red And Green Diced 30Mm X 30Mm; And Zucchini Half Sliced, Beans And Snow Peas), Rice Basmati, Rogan Josh Sauce (Water, Tomatoes (27%) (Diced, From Paste), Onion, Vegetable Oil, Spices (4%), Capsicum (Red And Green), Sugar, Thickener (Maize Starch 1422), Salt, Garlic, Ginger, Colour (Paprika Extract), Lemon Juice, Coriander Leaf, Chilli Powder, Food Acids (Acetic, Lactic).), Starch Col Flo 67 Thickener (Modified Corn Starch), Coconut Milk Powder Mix (Coconut Milk Powder (78%), Maltodextrin, Milk Protein, Stabiliser (Sodium Phosphate)), Oil Vegetable (Vegetable Oil, Antifoam (900A)), Yoghurt Natural 2kg (Milk (92%), Milk Solids, Cream, Live Yoghurt Cultures), Garlic Crushed (Garlic, Salt), Ginger Crushed (Ginger, Vinegar, Vegetable Oil, Salt, Lactic Acid), Coriander Chopped, Salt Cooking ((Sodium Chloride), Anticaking Agent (535)), Pepper White Ground</v>
          </cell>
          <cell r="L625">
            <v>31.12</v>
          </cell>
          <cell r="M625">
            <v>16.73</v>
          </cell>
          <cell r="N625">
            <v>49</v>
          </cell>
          <cell r="P625">
            <v>81</v>
          </cell>
          <cell r="S625">
            <v>417</v>
          </cell>
          <cell r="T625">
            <v>914</v>
          </cell>
          <cell r="U625">
            <v>441</v>
          </cell>
          <cell r="Y625">
            <v>6.5910000000000002</v>
          </cell>
          <cell r="Z625">
            <v>9.3000000000000007</v>
          </cell>
          <cell r="AA625">
            <v>10.99</v>
          </cell>
          <cell r="AB625">
            <v>2034</v>
          </cell>
          <cell r="AD625" t="str">
            <v>Gluten, Milk, Peanuts, Soy, Treenut, Wheat</v>
          </cell>
          <cell r="AE625" t="str">
            <v/>
          </cell>
          <cell r="AF625" t="str">
            <v/>
          </cell>
          <cell r="AG625">
            <v>1</v>
          </cell>
          <cell r="AH625">
            <v>370</v>
          </cell>
          <cell r="AI625" t="str">
            <v>Serve</v>
          </cell>
          <cell r="AJ625">
            <v>0</v>
          </cell>
        </row>
        <row r="626">
          <cell r="D626">
            <v>44004</v>
          </cell>
          <cell r="I626" t="str">
            <v>Soy, Wheat, Sulphites</v>
          </cell>
          <cell r="J626" t="str">
            <v>Lamb Leg Diced Fresh 15mm, Carrot Diced 10mm, Broccoli Portions Florets, Water, Rice Basmati, Potato Diced 10mm, Sweet Potato Diced 5mm, Onion Diced 10mm, Celery Diced 5mm, Mint Jelly (Sugar, Water, Vinegar, Mint Leaves, Vegetable Gum (440), Colours (102, 133, 150D), Flavour),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Salt Cooking ((Sodium Chloride), Anticaking Agent (535)), Pepper White Ground</v>
          </cell>
          <cell r="L626">
            <v>31.44</v>
          </cell>
          <cell r="M626">
            <v>4.34</v>
          </cell>
          <cell r="N626">
            <v>38</v>
          </cell>
          <cell r="P626">
            <v>72</v>
          </cell>
          <cell r="S626">
            <v>397</v>
          </cell>
          <cell r="T626">
            <v>956</v>
          </cell>
          <cell r="U626">
            <v>342</v>
          </cell>
          <cell r="Y626">
            <v>1.5640000000000001</v>
          </cell>
          <cell r="Z626">
            <v>6.1</v>
          </cell>
          <cell r="AA626">
            <v>9.39</v>
          </cell>
          <cell r="AB626">
            <v>1370</v>
          </cell>
          <cell r="AD626" t="str">
            <v>Milk, Sesame</v>
          </cell>
          <cell r="AE626" t="str">
            <v/>
          </cell>
          <cell r="AF626" t="str">
            <v/>
          </cell>
          <cell r="AG626">
            <v>1</v>
          </cell>
          <cell r="AH626">
            <v>370</v>
          </cell>
          <cell r="AI626" t="str">
            <v>Serve</v>
          </cell>
          <cell r="AJ626">
            <v>0</v>
          </cell>
        </row>
        <row r="627">
          <cell r="D627">
            <v>43600</v>
          </cell>
          <cell r="I627" t="str">
            <v>Milk, Soy, Fish</v>
          </cell>
          <cell r="J627" t="str">
            <v>Fish Hake Steaks (Capensis Hake (Merluccius Capensis/Merlussius Pradoxus)), Potato Whole Peeled No Eyes, Pumpkin Portions 35g, Pasta Sauce (Tomato Pulp (92%), Olive Oil, Carrot, Sugar, Onion, Garlic, Basil, Salt), Beans Green Cross Cut Frozen, Water, Oil Vegetable (Vegetable Oil, Antifoam (900A)), Tinned Olives Sliced Black (Black Olives (52%), Water, Salt, Colour (579).), Onion Diced 5mm, Garlic Crushed (Garlic, Salt), Margarine (Vegetable Oil, Water, Salt, Milk Fat, Emulsifiers (471, Soy Lecithin), Preservative (Potassium Sorbate), Acidity Regulator (Citric Acid), Vitamins A &amp; D, Natural Colour (Carotene), Natural Flavour.), Capers in Vinegar (Capers (55%), Water, Salt, Acidity Regulator: Acetic Acid.), Milk Powder, Salt Cooking ((Sodium Chloride), Anticaking Agent (535)), Sugar White, Mixed Herb (Rosemary, Oregano, Bay Leaves.), Pepper White Ground</v>
          </cell>
          <cell r="L627">
            <v>20.97</v>
          </cell>
          <cell r="M627">
            <v>10.76</v>
          </cell>
          <cell r="N627">
            <v>22</v>
          </cell>
          <cell r="P627">
            <v>102</v>
          </cell>
          <cell r="S627">
            <v>303</v>
          </cell>
          <cell r="T627">
            <v>1245</v>
          </cell>
          <cell r="U627">
            <v>791</v>
          </cell>
          <cell r="Y627">
            <v>2.484</v>
          </cell>
          <cell r="Z627">
            <v>7.8</v>
          </cell>
          <cell r="AA627">
            <v>9.43</v>
          </cell>
          <cell r="AB627">
            <v>1154</v>
          </cell>
          <cell r="AD627" t="str">
            <v/>
          </cell>
          <cell r="AE627" t="str">
            <v/>
          </cell>
          <cell r="AF627" t="str">
            <v/>
          </cell>
          <cell r="AG627">
            <v>1</v>
          </cell>
          <cell r="AH627">
            <v>370</v>
          </cell>
          <cell r="AI627" t="str">
            <v>Serve</v>
          </cell>
          <cell r="AJ627">
            <v>0</v>
          </cell>
        </row>
        <row r="628">
          <cell r="D628">
            <v>43996</v>
          </cell>
          <cell r="I628" t="str">
            <v>Milk, Soy, Sulphites</v>
          </cell>
          <cell r="J628" t="str">
            <v>Water, Vegetables Mixed stir fry (Broccoli And Cauliflower Florets, Carrot And Celery Sliced; Onion-Brown Half Sliced; Capsicum Red And Green Diced 30Mm X 30Mm; And Zucchini Half Sliced, Beans And Snow Peas), Tofu Dried Bean Curd (Water, Certified A Organic Soybeans, Mineral Salt 511(Nigari)), Rice Basmati, Mushroom Cup Quartered, Coconut Milk Powder Mix (Coconut Milk Powder (78%), Maltodextrin, Milk Protein, Stabiliser (Sodium Phosphate)), Soy Chunks (Soy flour 100%), Bean Shoots, Sugar White, Yellow Curry Paste (Garlic, Lemon Grass, Salt, Shallot, Galangal, Dried Red Chilli, Coriander Seed, Kaffir Lime Peel, Curry Powder, Cumin, Cinnamon, Turmeric, Cardamom, Nutmeg), Onion Diced 10mm, Oil Vegetable (Vegetable Oil, Antifoam (900A)), Soy Sauce (Hydrolysed Vegetable Protein (Soybean 9%, Maize), Water, Salt, Colour (150D)), Coriander Chopped, Spring Onion Sliced 5mm, Garlic Crushed (Garlic, Salt), Ginger Crushed (Ginger, Vinegar, Vegetable Oil, Salt, Lactic Acid), Salt Cooking ((Sodium Chloride), Anticaking Agent (535)), Vegetable Booster (Salt, Sugar, Maltodextrin, Yeast Extract, Vegetable Powders (3%) (Onion, Carrot, Tomato, Garlic), Natural Flavours, Vegetable Oil, Natural Colour (Carotene), Pepper, Burnt Sugar.)</v>
          </cell>
          <cell r="L628">
            <v>27.79</v>
          </cell>
          <cell r="M628">
            <v>22.03</v>
          </cell>
          <cell r="N628">
            <v>64</v>
          </cell>
          <cell r="P628">
            <v>301</v>
          </cell>
          <cell r="S628">
            <v>370</v>
          </cell>
          <cell r="T628">
            <v>684</v>
          </cell>
          <cell r="U628">
            <v>893</v>
          </cell>
          <cell r="Y628">
            <v>11.987</v>
          </cell>
          <cell r="Z628">
            <v>8.1999999999999993</v>
          </cell>
          <cell r="AA628">
            <v>13.5</v>
          </cell>
          <cell r="AB628">
            <v>2445</v>
          </cell>
          <cell r="AD628" t="str">
            <v>Milk, Soy</v>
          </cell>
          <cell r="AE628" t="str">
            <v/>
          </cell>
          <cell r="AF628" t="str">
            <v/>
          </cell>
          <cell r="AG628">
            <v>1</v>
          </cell>
          <cell r="AH628">
            <v>410</v>
          </cell>
          <cell r="AI628" t="str">
            <v>Serve</v>
          </cell>
          <cell r="AJ628">
            <v>0</v>
          </cell>
        </row>
        <row r="629">
          <cell r="D629">
            <v>43999</v>
          </cell>
          <cell r="I629" t="str">
            <v>Almonds, Milk, Tree Nuts</v>
          </cell>
          <cell r="J629" t="str">
            <v>Mushroom Button, Tomato Puree NFM (Tomatoes (99%), Salt.), Carrot Batons, Capsicum Mix Diced 20mm, Beans Green Cross Cut Frozen, Water, Peas Frozen, Rice Basmati, Coconut Milk Powder Mix (Coconut Milk Powder (78%), Maltodextrin, Milk Protein, Stabiliser (Sodium Phosphate)), Onion Red - Whole,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Honey, Garlic Crushed (Garlic, Salt), Oil Vegetable (Vegetable Oil, Antifoam (900A)), Cinnamon, Ginger Crushed (Ginger, Vinegar, Vegetable Oil, Salt, Lactic Acid), Cardamon whole NFM, Coriander Ground, Garam Masala (Coriander, Cinnamon, Cumin, Nutmeg, Cloves, Cardamom, Cassia, Ginger, Fennel, Black, Pepper.), Salt Cooking ((Sodium Chloride), Anticaking Agent (535)), Cumin Ground, Turmeric, Bay Leaves (Laurel Leaves.)</v>
          </cell>
          <cell r="L629">
            <v>13.23</v>
          </cell>
          <cell r="M629">
            <v>15.79</v>
          </cell>
          <cell r="N629">
            <v>50</v>
          </cell>
          <cell r="P629">
            <v>131</v>
          </cell>
          <cell r="S629">
            <v>275</v>
          </cell>
          <cell r="T629">
            <v>1259</v>
          </cell>
          <cell r="U629">
            <v>544</v>
          </cell>
          <cell r="Y629">
            <v>11.282999999999999</v>
          </cell>
          <cell r="Z629">
            <v>12.7</v>
          </cell>
          <cell r="AA629">
            <v>17.47</v>
          </cell>
          <cell r="AB629">
            <v>1763</v>
          </cell>
          <cell r="AD629" t="str">
            <v>Gluten, Peanuts, Soy, Treenut, Wheat</v>
          </cell>
          <cell r="AE629" t="str">
            <v/>
          </cell>
          <cell r="AF629" t="str">
            <v/>
          </cell>
          <cell r="AG629">
            <v>1</v>
          </cell>
          <cell r="AH629">
            <v>410</v>
          </cell>
          <cell r="AI629" t="str">
            <v>Serve</v>
          </cell>
          <cell r="AJ629">
            <v>0</v>
          </cell>
        </row>
        <row r="630">
          <cell r="D630">
            <v>44001</v>
          </cell>
          <cell r="I630" t="str">
            <v>Soy, Wheat, Gluten, Milk</v>
          </cell>
          <cell r="J630" t="str">
            <v>Pasta Paternosti (Durum Wheat Semolina, Water (Max 12.5%)), Broccoli Portions Florets, Beef Mince Lean 90% V.L, Pasta Sauce (Tomato Pulp (92%), Olive Oil, Carrot, Sugar, Onion, Garlic, Basil, Salt), Water, Cheese Parmesan Grated (Cheese [Pasteurised Milk, Salt, Cultures, Enzyme (Nonanimal Rennet)] Anticaking Agent (Tapioca Starch), Preservative (200).), Carrot Diced 5mm, Onion Diced 5mm, Tinned Tomato Paste (Concentrated Tomatoes (99%), Salt), Celery Diced 5mm, Garlic Crushed (Garlic, Salt), Fresh Chives,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Rosemary Fresh, Sage Slice 5mm, Peas Frozen</v>
          </cell>
          <cell r="L630">
            <v>31.37</v>
          </cell>
          <cell r="M630">
            <v>12.06</v>
          </cell>
          <cell r="N630">
            <v>41</v>
          </cell>
          <cell r="P630">
            <v>256</v>
          </cell>
          <cell r="S630">
            <v>452</v>
          </cell>
          <cell r="T630">
            <v>993</v>
          </cell>
          <cell r="U630">
            <v>670</v>
          </cell>
          <cell r="Y630">
            <v>5.3</v>
          </cell>
          <cell r="Z630">
            <v>9.6</v>
          </cell>
          <cell r="AA630">
            <v>4.53</v>
          </cell>
          <cell r="AB630">
            <v>1766</v>
          </cell>
          <cell r="AD630" t="str">
            <v>Milk, Sesame, Soy</v>
          </cell>
          <cell r="AE630" t="str">
            <v/>
          </cell>
          <cell r="AF630" t="str">
            <v/>
          </cell>
          <cell r="AG630">
            <v>1</v>
          </cell>
          <cell r="AH630">
            <v>370</v>
          </cell>
          <cell r="AI630" t="str">
            <v>Serve</v>
          </cell>
          <cell r="AJ630">
            <v>0</v>
          </cell>
        </row>
        <row r="631">
          <cell r="D631">
            <v>44003</v>
          </cell>
          <cell r="I631" t="str">
            <v>Gluten, Soy, Wheat, Milk</v>
          </cell>
          <cell r="J631" t="str">
            <v>Pasta Paternosti (Durum Wheat Semolina, Water (Max 12.5%)), Beans Green Cross Cut Frozen, Pasta Sauce (Tomato Pulp (92%), Olive Oil, Carrot, Sugar, Onion, Garlic, Basil, Salt), Meatballs Beef Flame Grilled (Beef (51%), Soy Protein [Contains Colour (150D), Preservative (223), Emulsifier (322)], Tomato Paste (Tomato, Acidity Regulator (330), Wheat Flour, Vegetable Oil (Canola), Salt, Garlic, Dehydrated Vegetable, Mineral Salt (451), Herb, Yeast, Spice.), Cheese Parmesan Grated (Cheese [Pasteurised Milk, Salt, Cultures, Enzyme (Nonanimal Rennet)] Anticaking Agent (Tapioca Starch), Preservative (200).)</v>
          </cell>
          <cell r="L631">
            <v>26.39</v>
          </cell>
          <cell r="M631">
            <v>16.850000000000001</v>
          </cell>
          <cell r="N631">
            <v>46</v>
          </cell>
          <cell r="P631">
            <v>165</v>
          </cell>
          <cell r="S631">
            <v>390</v>
          </cell>
          <cell r="T631">
            <v>1155</v>
          </cell>
          <cell r="U631">
            <v>839</v>
          </cell>
          <cell r="Y631">
            <v>6.2149999999999999</v>
          </cell>
          <cell r="Z631">
            <v>12.6</v>
          </cell>
          <cell r="AA631">
            <v>7.83</v>
          </cell>
          <cell r="AB631">
            <v>1932</v>
          </cell>
          <cell r="AD631" t="str">
            <v>Milk</v>
          </cell>
          <cell r="AE631" t="str">
            <v/>
          </cell>
          <cell r="AF631" t="str">
            <v/>
          </cell>
          <cell r="AG631">
            <v>1</v>
          </cell>
          <cell r="AH631">
            <v>370</v>
          </cell>
          <cell r="AI631" t="str">
            <v>Serve</v>
          </cell>
          <cell r="AJ631">
            <v>0</v>
          </cell>
        </row>
        <row r="632">
          <cell r="D632">
            <v>44005</v>
          </cell>
          <cell r="I632" t="str">
            <v>Soy, Wheat, Sulphites</v>
          </cell>
          <cell r="J632" t="str">
            <v>Pork Shoulder Diced 35mm, Water, Carrot Batons, Vegetables Mixed stir fry (Broccoli And Cauliflower Florets, Carrot And Celery Sliced; Onion-Brown Half Sliced; Capsicum Red And Green Diced 30Mm X 30Mm; And Zucchini Half Sliced, Beans And Snow Peas), Rice Basmati, Tomato crushed pouch (Tomato (99.8%) (Reconstituted Tomato Paste (Tomato Paste, Water), Acidity Regulator (330)), Onion Diced 10mm, Tinned Tomato Paste (Concentrated Tomatoes (99%), Salt),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Sweet Paprika (Paprika (99%), Anti-Caking Agent (551)), Garlic Crushed (Garlic, Salt), Parsley Chopped, Pepper White Ground, Oil Vegetable (Vegetable Oil, Antifoam (900A))</v>
          </cell>
          <cell r="L632">
            <v>38.57</v>
          </cell>
          <cell r="M632">
            <v>4.32</v>
          </cell>
          <cell r="N632">
            <v>39</v>
          </cell>
          <cell r="P632">
            <v>69</v>
          </cell>
          <cell r="S632">
            <v>384</v>
          </cell>
          <cell r="T632">
            <v>1038</v>
          </cell>
          <cell r="U632">
            <v>348</v>
          </cell>
          <cell r="Y632">
            <v>1.72</v>
          </cell>
          <cell r="Z632">
            <v>5.6</v>
          </cell>
          <cell r="AA632">
            <v>8.4700000000000006</v>
          </cell>
          <cell r="AB632">
            <v>1504</v>
          </cell>
          <cell r="AD632" t="str">
            <v>Milk, Sesame</v>
          </cell>
          <cell r="AE632" t="str">
            <v/>
          </cell>
          <cell r="AF632" t="str">
            <v/>
          </cell>
          <cell r="AG632">
            <v>1</v>
          </cell>
          <cell r="AH632">
            <v>370</v>
          </cell>
          <cell r="AI632" t="str">
            <v>Serve</v>
          </cell>
          <cell r="AJ632">
            <v>0</v>
          </cell>
        </row>
        <row r="633">
          <cell r="D633">
            <v>43587</v>
          </cell>
          <cell r="I633" t="str">
            <v>Milk, Soy, Eggs</v>
          </cell>
          <cell r="J633" t="str">
            <v>Potato Whole Peeled No Eyes, Carrot Diced 10mm, Peas Frozen, Eggs Pulp Whole Cage Fresh, Water, Bacon Diced Lean (Ssf Pork (95 %), Tapioca Starch, Pork Protein, Sugar, Mineral Salts (451, 508, 450), Salt, Vegetable Gum (407A), Hydrolysed Vegetable Protein (Maize), Antioxidant (316), Preservative (250), Fermented Rice, Herb Extract.), Leek Diced 5mm, Potato Diced 5mm, Cheese Ricotta (Cheese Whey (Cow’S Milk), Pasteurised Cow’S Milk And Salt.), Cheese Tasty Shredded (Cheddar Cheese ([Pasteurised Milk, Salt, Starter Cultures, Enzymes (Nonanimal Rennet, Non-Animal Lipase)]), Anti-Caking Agent (460)), Milk Powder, Margarine (Vegetable Oil, Water, Salt, Milk Fat, Emulsifiers (471, Soy Lecithin), Preservative (Potassium Sorbate), Acidity Regulator (Citric Acid), Vitamins A &amp; D, Natural Colour (Carotene), Natural Flavour.), Salt Cooking ((Sodium Chloride), Anticaking Agent (535)), Oil Spray Canola (Canola Oil (67%), Propellant (Butane, Propane), Emulsifier (Soy Lecithin)), Pepper White Ground</v>
          </cell>
          <cell r="L633">
            <v>22.6</v>
          </cell>
          <cell r="M633">
            <v>16.739999999999998</v>
          </cell>
          <cell r="N633">
            <v>26</v>
          </cell>
          <cell r="P633">
            <v>244</v>
          </cell>
          <cell r="S633">
            <v>445</v>
          </cell>
          <cell r="T633">
            <v>966</v>
          </cell>
          <cell r="U633">
            <v>904</v>
          </cell>
          <cell r="Y633">
            <v>7.6909999999999998</v>
          </cell>
          <cell r="Z633">
            <v>7.9</v>
          </cell>
          <cell r="AA633">
            <v>12.19</v>
          </cell>
          <cell r="AB633">
            <v>1458</v>
          </cell>
          <cell r="AD633" t="str">
            <v>Soy</v>
          </cell>
          <cell r="AE633" t="str">
            <v/>
          </cell>
          <cell r="AF633" t="str">
            <v/>
          </cell>
          <cell r="AG633">
            <v>1</v>
          </cell>
          <cell r="AH633">
            <v>390</v>
          </cell>
          <cell r="AI633" t="str">
            <v>Serve</v>
          </cell>
          <cell r="AJ633">
            <v>0</v>
          </cell>
        </row>
        <row r="634">
          <cell r="D634">
            <v>43575</v>
          </cell>
          <cell r="I634" t="str">
            <v>Sulphites</v>
          </cell>
          <cell r="J634" t="str">
            <v>Lamb Shoulder, Potato Pontiac Wedges (Desiree 1/4s), Pumpkin Portions 35g, Peas Frozen, Water, Oil Vegetable (Vegetable Oil, Antifoam (900A)), Gravy Powder Edlyn NFM (Thickener (1422), Cornflour (Maize), Salt, Flavour Enhancer (621)m Vegetable Protein Extract, Sugar, Colour (150c), Vegetable Oils, Spices, Flavour.), Garlic Crushed (Garlic, Salt), Salt Cooking ((Sodium Chloride), Anticaking Agent (535)), Thyme Fresh, Pepper White Ground, Rosemary Fresh, Sweet Paprika (Paprika (99%), Anti-Caking Agent (551)), Mixed Herb (Rosemary, Oregano, Bay Leaves.)</v>
          </cell>
          <cell r="L634">
            <v>35.75</v>
          </cell>
          <cell r="M634">
            <v>27.34</v>
          </cell>
          <cell r="N634">
            <v>25</v>
          </cell>
          <cell r="P634">
            <v>67</v>
          </cell>
          <cell r="S634">
            <v>533</v>
          </cell>
          <cell r="T634">
            <v>1277</v>
          </cell>
          <cell r="U634">
            <v>849</v>
          </cell>
          <cell r="Y634">
            <v>8.6780000000000008</v>
          </cell>
          <cell r="Z634">
            <v>7.2</v>
          </cell>
          <cell r="AA634">
            <v>7.5</v>
          </cell>
          <cell r="AB634">
            <v>2110</v>
          </cell>
          <cell r="AD634" t="str">
            <v>Soy</v>
          </cell>
          <cell r="AE634" t="str">
            <v/>
          </cell>
          <cell r="AF634" t="str">
            <v/>
          </cell>
          <cell r="AG634">
            <v>1</v>
          </cell>
          <cell r="AH634">
            <v>350</v>
          </cell>
          <cell r="AI634" t="str">
            <v>Serve</v>
          </cell>
          <cell r="AJ634">
            <v>0</v>
          </cell>
        </row>
        <row r="635">
          <cell r="D635">
            <v>43574</v>
          </cell>
          <cell r="I635" t="str">
            <v>Sulphites</v>
          </cell>
          <cell r="J635" t="str">
            <v>Beef Chunk Rolled NFM, Potato Chunks (Pot Roast Quarter), Pumpkin Portions 35g, Broccoli Portions Florets, Water, Oil Vegetable (Vegetable Oil, Antifoam (900A)), Gravy Powder Edlyn NFM (Thickener (1422), Cornflour (Maize), Salt, Flavour Enhancer (621)m Vegetable Protein Extract, Sugar, Colour (150c), Vegetable Oils, Spices, Flavour.), Mustard Dijon (Water, Mustard Seed (18%), Salt, Sugar, Food Acid (Acetic), Turmeric), Sweet Paprika (Paprika (99%), Anti-Caking Agent (551)), Garlic Crushed (Garlic, Salt), Thyme Fresh, Rosemary Fresh, Salt Cooking ((Sodium Chloride), Anticaking Agent (535)), Pepper White Ground</v>
          </cell>
          <cell r="L635">
            <v>41.5</v>
          </cell>
          <cell r="M635">
            <v>20.36</v>
          </cell>
          <cell r="N635">
            <v>21</v>
          </cell>
          <cell r="P635">
            <v>73</v>
          </cell>
          <cell r="S635">
            <v>474</v>
          </cell>
          <cell r="T635">
            <v>1454</v>
          </cell>
          <cell r="U635">
            <v>534</v>
          </cell>
          <cell r="Y635">
            <v>5.6130000000000004</v>
          </cell>
          <cell r="Z635">
            <v>6</v>
          </cell>
          <cell r="AA635">
            <v>5.01</v>
          </cell>
          <cell r="AB635">
            <v>1860</v>
          </cell>
          <cell r="AD635" t="str">
            <v>Peanuts</v>
          </cell>
          <cell r="AE635" t="str">
            <v/>
          </cell>
          <cell r="AF635" t="str">
            <v/>
          </cell>
          <cell r="AG635">
            <v>1</v>
          </cell>
          <cell r="AH635">
            <v>350</v>
          </cell>
          <cell r="AI635" t="str">
            <v>Serve</v>
          </cell>
          <cell r="AJ635">
            <v>0</v>
          </cell>
        </row>
        <row r="636">
          <cell r="D636">
            <v>43576</v>
          </cell>
          <cell r="I636" t="str">
            <v>Sulphites</v>
          </cell>
          <cell r="J636" t="str">
            <v>Chicken Chop, Potato Chunks (Pot Roast Quarter), Carrot Batons 10mm, Peas Frozen, Water, Oil Vegetable (Vegetable Oil, Antifoam (900A)), Gravy Powder Edlyn NFM (Thickener (1422), Cornflour (Maize), Salt, Flavour Enhancer (621)m Vegetable Protein Extract, Sugar, Colour (150c), Vegetable Oils, Spices, Flavour.), Cajun Spice (salt, paprika, basil, pepper, onion powder, garlic, thyme, chilli, fennel, natural flavour (salt, flavour, anticaking agent), colour 160c.), Salt Cooking ((Sodium Chloride), Anticaking Agent (535)), Garlic Crushed (Garlic, Salt), Pepper White Ground, Rosemary</v>
          </cell>
          <cell r="L636">
            <v>37.01</v>
          </cell>
          <cell r="M636">
            <v>13.74</v>
          </cell>
          <cell r="N636">
            <v>27</v>
          </cell>
          <cell r="P636">
            <v>71</v>
          </cell>
          <cell r="S636">
            <v>511</v>
          </cell>
          <cell r="T636">
            <v>1228</v>
          </cell>
          <cell r="U636">
            <v>918</v>
          </cell>
          <cell r="Y636">
            <v>3.7450000000000001</v>
          </cell>
          <cell r="Z636">
            <v>8.1999999999999993</v>
          </cell>
          <cell r="AA636">
            <v>8.6300000000000008</v>
          </cell>
          <cell r="AB636">
            <v>1661</v>
          </cell>
          <cell r="AD636" t="str">
            <v>Gluten, Sesame, Soy</v>
          </cell>
          <cell r="AE636" t="str">
            <v/>
          </cell>
          <cell r="AF636" t="str">
            <v/>
          </cell>
          <cell r="AG636">
            <v>1</v>
          </cell>
          <cell r="AH636">
            <v>350</v>
          </cell>
          <cell r="AI636" t="str">
            <v>Serve</v>
          </cell>
          <cell r="AJ636">
            <v>0</v>
          </cell>
        </row>
        <row r="637">
          <cell r="D637">
            <v>43573</v>
          </cell>
          <cell r="I637" t="str">
            <v>Sulphites</v>
          </cell>
          <cell r="J637" t="str">
            <v>Pork Shoulder Whole, Potato Chunks (Pot Roast Quarter), Carrot Rings Sliced, Beans Green Cross Cut Frozen, Water, Gravy Powder Edlyn NFM (Thickener (1422), Cornflour (Maize), Salt, Flavour Enhancer (621)m Vegetable Protein Extract, Sugar, Colour (150c), Vegetable Oils, Spices, Flavour.), Oil Vegetable (Vegetable Oil, Antifoam (900A)), Cajun Spice (salt, paprika, basil, pepper, onion powder, garlic, thyme, chilli, fennel, natural flavour (salt, flavour, anticaking agent), colour 160c.), Pepper White Ground, Rosemary Fresh, Salt Cooking ((Sodium Chloride), Anticaking Agent (535)), Thyme Fresh, Garlic Crushed (Garlic, Salt), Rosemary</v>
          </cell>
          <cell r="L637">
            <v>30.46</v>
          </cell>
          <cell r="M637">
            <v>7.15</v>
          </cell>
          <cell r="N637">
            <v>23</v>
          </cell>
          <cell r="P637">
            <v>88</v>
          </cell>
          <cell r="S637">
            <v>385</v>
          </cell>
          <cell r="T637">
            <v>1317</v>
          </cell>
          <cell r="U637">
            <v>761</v>
          </cell>
          <cell r="Y637">
            <v>2.286</v>
          </cell>
          <cell r="Z637">
            <v>7.7</v>
          </cell>
          <cell r="AA637">
            <v>6.68</v>
          </cell>
          <cell r="AB637">
            <v>1230</v>
          </cell>
          <cell r="AD637" t="str">
            <v>Gluten, Sesame</v>
          </cell>
          <cell r="AE637" t="str">
            <v/>
          </cell>
          <cell r="AF637" t="str">
            <v/>
          </cell>
          <cell r="AG637">
            <v>1</v>
          </cell>
          <cell r="AH637">
            <v>350</v>
          </cell>
          <cell r="AI637" t="str">
            <v>Serve</v>
          </cell>
          <cell r="AJ637">
            <v>0</v>
          </cell>
        </row>
        <row r="638">
          <cell r="D638">
            <v>43998</v>
          </cell>
          <cell r="I638" t="str">
            <v>Eggs, Milk</v>
          </cell>
          <cell r="J638" t="str">
            <v>Potato Diced 10mm, Carrot Batons, Broccoli Portions Florets, Eggs Pulp Whole Cage Fresh, Spinach Frozen Chopped, Water, Cheese Tasty Shredded (Cheddar Cheese ([Pasteurised Milk, Salt, Starter Cultures, Enzymes (Nonanimal Rennet, Non-Animal Lipase)]), Anti-Caking Agent (460)), Cheese Ricotta (Cheese Whey (Cow’S Milk), Pasteurised Cow’S Milk And Salt.), Onion Diced 5mm, Milk Powder, Salt Cooking ((Sodium Chloride), Anticaking Agent (535)), Pepper White Ground, Garlic Crushed (Garlic, Salt), Oil Vegetable (Vegetable Oil, Antifoam (900A))</v>
          </cell>
          <cell r="L638">
            <v>29.95</v>
          </cell>
          <cell r="M638">
            <v>24.38</v>
          </cell>
          <cell r="N638">
            <v>23</v>
          </cell>
          <cell r="P638">
            <v>509</v>
          </cell>
          <cell r="S638">
            <v>573</v>
          </cell>
          <cell r="T638">
            <v>1404</v>
          </cell>
          <cell r="U638">
            <v>718</v>
          </cell>
          <cell r="Y638">
            <v>13.948</v>
          </cell>
          <cell r="Z638">
            <v>8.4</v>
          </cell>
          <cell r="AA638">
            <v>12.52</v>
          </cell>
          <cell r="AB638">
            <v>1864</v>
          </cell>
          <cell r="AD638" t="str">
            <v>Soy</v>
          </cell>
          <cell r="AE638" t="str">
            <v/>
          </cell>
          <cell r="AF638" t="str">
            <v/>
          </cell>
          <cell r="AG638">
            <v>1</v>
          </cell>
          <cell r="AH638">
            <v>410</v>
          </cell>
          <cell r="AI638" t="str">
            <v>Serve</v>
          </cell>
          <cell r="AJ638">
            <v>0</v>
          </cell>
        </row>
        <row r="639">
          <cell r="D639">
            <v>43585</v>
          </cell>
          <cell r="I639" t="str">
            <v>Sulphites, Milk</v>
          </cell>
          <cell r="J639" t="str">
            <v>Chicken Tenderloin, Pumpkin Portions 35g, Broccoli Portions Florets, Rice Basmati, Water, Carrot Diced 5mm, Peas Frozen, Tandoori Paste (Ginger (23%), Water, Spices (13%), Lemon Juice (10%), Vegetable Oil, Garlic (Powder, Puree), Lentils, Tamarind, Salt, Food Acids (Acetic, Citric, Lactic), Colours (Paprika Oleoresin, Carmine), Sugar.), Oil Vegetable (Vegetable Oil, Antifoam (900A)), Lemon Juice (Reconstituted Lemon Juice (99.9%), Acidity Regulators (330, 300), Preservative (223)), Yoghurt Natural 2kg (Milk (92%), Milk Solids, Cream, Live Yoghurt Cultures)</v>
          </cell>
          <cell r="L639">
            <v>38.83</v>
          </cell>
          <cell r="M639">
            <v>6.78</v>
          </cell>
          <cell r="N639">
            <v>32</v>
          </cell>
          <cell r="P639">
            <v>77</v>
          </cell>
          <cell r="S639">
            <v>469</v>
          </cell>
          <cell r="T639">
            <v>961</v>
          </cell>
          <cell r="U639">
            <v>158</v>
          </cell>
          <cell r="Y639">
            <v>1.786</v>
          </cell>
          <cell r="Z639">
            <v>5.9</v>
          </cell>
          <cell r="AA639">
            <v>5.81</v>
          </cell>
          <cell r="AB639">
            <v>1486</v>
          </cell>
          <cell r="AD639" t="str">
            <v>Gluten, Milk, Peanuts, Soy, Treenut, Wheat</v>
          </cell>
          <cell r="AE639" t="str">
            <v/>
          </cell>
          <cell r="AF639" t="str">
            <v/>
          </cell>
          <cell r="AG639">
            <v>1</v>
          </cell>
          <cell r="AH639">
            <v>310</v>
          </cell>
          <cell r="AI639" t="str">
            <v>Serve</v>
          </cell>
          <cell r="AJ639">
            <v>0</v>
          </cell>
        </row>
        <row r="640">
          <cell r="D640">
            <v>43599</v>
          </cell>
          <cell r="I640" t="str">
            <v>Soy, Sulphites, Eggs</v>
          </cell>
          <cell r="J640" t="str">
            <v>Bok Choy - Bunch, Water, Tofu Dried Bean Curd (Water, Certified A Organic Soybeans, Mineral Salt 511(Nigari)), Capsicum Mix Diced 20mm, Carrot Diced 5mm, Onion Diced 10mm, Corn Frozen, Rice Basmati, Mushroom Button Diced 10mm, Eggs Pulp Whole Cage Fresh, Coriander Chopped, Soy Sauce (Hydrolysed Vegetable Protein (Soybean 9%, Maize), Water, Salt, Colour (150D)), Spring Onion Sliced 5mm, Garlic Crushed (Garlic, Salt), Oil Vegetable (Vegetable Oil, Antifoam (900A)), Salt Cooking ((Sodium Chloride), Anticaking Agent (535)), Pepper White Ground, Frozen Peas</v>
          </cell>
          <cell r="L640">
            <v>17.28</v>
          </cell>
          <cell r="M640">
            <v>7.88</v>
          </cell>
          <cell r="N640">
            <v>38</v>
          </cell>
          <cell r="P640">
            <v>304</v>
          </cell>
          <cell r="S640">
            <v>299</v>
          </cell>
          <cell r="T640">
            <v>840</v>
          </cell>
          <cell r="U640">
            <v>696</v>
          </cell>
          <cell r="Y640">
            <v>1.7410000000000001</v>
          </cell>
          <cell r="Z640">
            <v>9.4</v>
          </cell>
          <cell r="AA640">
            <v>8.2200000000000006</v>
          </cell>
          <cell r="AB640">
            <v>1297</v>
          </cell>
          <cell r="AD640" t="str">
            <v/>
          </cell>
          <cell r="AE640" t="str">
            <v/>
          </cell>
          <cell r="AF640" t="str">
            <v/>
          </cell>
          <cell r="AG640">
            <v>1</v>
          </cell>
          <cell r="AH640">
            <v>416</v>
          </cell>
          <cell r="AI640" t="str">
            <v>Serve</v>
          </cell>
          <cell r="AJ640">
            <v>0</v>
          </cell>
        </row>
        <row r="641">
          <cell r="D641">
            <v>35195</v>
          </cell>
          <cell r="I641" t="str">
            <v>Almonds, Cashew, Macadamia nut, Peanuts, Pecan nut, Milk, Gluten, Wheat</v>
          </cell>
          <cell r="J641" t="str">
            <v>Mixed Nuts PC (Almonds, Cashews, Pecans, Macadamias, Peanut Oil, Salt.), Cheese Tasty PC (Pasteurised Milk, Salt, Cultures, Enzyme (Non-Animal Rennet)), Dry Biscuits(Water Crackers) (Wheat Flour, Vegetable Oil (Contains Soy), Salt, Baking Powder)</v>
          </cell>
          <cell r="L641">
            <v>11.87</v>
          </cell>
          <cell r="M641">
            <v>29.17</v>
          </cell>
          <cell r="N641">
            <v>13</v>
          </cell>
          <cell r="P641">
            <v>188</v>
          </cell>
          <cell r="S641">
            <v>255</v>
          </cell>
          <cell r="T641">
            <v>266</v>
          </cell>
          <cell r="U641">
            <v>306</v>
          </cell>
          <cell r="Y641">
            <v>7.8380000000000001</v>
          </cell>
          <cell r="Z641">
            <v>3.1</v>
          </cell>
          <cell r="AA641">
            <v>2.25</v>
          </cell>
          <cell r="AB641">
            <v>1475</v>
          </cell>
          <cell r="AD641" t="str">
            <v>Egg, Milk, Peanuts, Sesame, Soy, Treenut</v>
          </cell>
          <cell r="AE641" t="str">
            <v/>
          </cell>
          <cell r="AF641" t="str">
            <v/>
          </cell>
          <cell r="AG641">
            <v>1</v>
          </cell>
          <cell r="AH641">
            <v>66</v>
          </cell>
          <cell r="AI641" t="str">
            <v>Serve</v>
          </cell>
          <cell r="AJ641">
            <v>0</v>
          </cell>
        </row>
        <row r="642">
          <cell r="D642">
            <v>35176</v>
          </cell>
          <cell r="I642" t="str">
            <v>Milk, Soy</v>
          </cell>
          <cell r="J642" t="str">
            <v>Novasource Renal (Water, Glucose Syrup (Corn), Vegetable Oil (Rapeseed), Milk Protein (Sodium Caseinate, Calcium Caseinate), 0Soy Protein, Sucrose, Minerals (Calcium Citrate, Potassium Citrate, Magnesium Citrate, Potassium Chloride, Sodium Chloride, Magnesium Oxide, Ferrous Sulphate, Zinc Sulphate, Manganese Sulphate, Copper Sulphate, Chromium Chloride, Potassium Iodide, Sodium Selenate, Sodium Molybdate), Emulsifier (E471), Choline Chloride, Vitamins (C, E, Pantothenic Acid, Niacin, B6, B2, B1, A, Folic Acid, Betacarotene, Biotin, K, D, B12), L-Carnitine, Taurine, Flavourings, Stabilisers (E407), Acidity Regulators (E330, E525).)</v>
          </cell>
          <cell r="L642">
            <v>18.2</v>
          </cell>
          <cell r="M642">
            <v>20</v>
          </cell>
          <cell r="N642">
            <v>37</v>
          </cell>
          <cell r="P642">
            <v>176</v>
          </cell>
          <cell r="S642">
            <v>122</v>
          </cell>
          <cell r="T642">
            <v>162</v>
          </cell>
          <cell r="U642">
            <v>152</v>
          </cell>
          <cell r="Y642">
            <v>2.2000000000000002</v>
          </cell>
          <cell r="Z642">
            <v>0</v>
          </cell>
          <cell r="AA642">
            <v>8.6</v>
          </cell>
          <cell r="AB642">
            <v>1680</v>
          </cell>
          <cell r="AD642" t="str">
            <v/>
          </cell>
          <cell r="AE642" t="str">
            <v/>
          </cell>
          <cell r="AF642" t="str">
            <v/>
          </cell>
          <cell r="AG642">
            <v>1</v>
          </cell>
          <cell r="AH642">
            <v>200</v>
          </cell>
          <cell r="AI642" t="str">
            <v>Serve</v>
          </cell>
          <cell r="AJ642">
            <v>0</v>
          </cell>
        </row>
        <row r="643">
          <cell r="D643">
            <v>34812</v>
          </cell>
          <cell r="I643" t="str">
            <v>Gluten, Wheat, Milk, Fish</v>
          </cell>
          <cell r="J643" t="str">
            <v>Fish Bassa folded Fillet Frozen (Basa (Pangasius Hypophthalmus) 99.5%, Salt), Water, Milk Powder, Bread Crumbs (Wheat Flour, Water, Yeast), Cheese Parmesan Grated (Cheese [Pasteurised Milk, Salt, Cultures, Enzyme (Nonanimal Rennet)] Anticaking Agent (Tapioca Starch), Preservative (200).), Flour Plain, Oil Vegetable (Vegetable Oil, Antifoam (900A)), Tinned Olives Sliced Black (Black Olives (52%), Water, Salt, Colour (579).), Parsley Chopped, Pepper White Ground</v>
          </cell>
          <cell r="L643">
            <v>31.3</v>
          </cell>
          <cell r="M643">
            <v>9.08</v>
          </cell>
          <cell r="N643">
            <v>10</v>
          </cell>
          <cell r="P643">
            <v>143</v>
          </cell>
          <cell r="S643">
            <v>711</v>
          </cell>
          <cell r="T643">
            <v>713</v>
          </cell>
          <cell r="U643">
            <v>457</v>
          </cell>
          <cell r="Y643">
            <v>3.7069999999999999</v>
          </cell>
          <cell r="Z643">
            <v>0.7</v>
          </cell>
          <cell r="AA643">
            <v>2.6</v>
          </cell>
          <cell r="AB643">
            <v>1046</v>
          </cell>
          <cell r="AD643" t="str">
            <v/>
          </cell>
          <cell r="AE643" t="str">
            <v/>
          </cell>
          <cell r="AF643" t="str">
            <v/>
          </cell>
          <cell r="AG643">
            <v>1</v>
          </cell>
          <cell r="AH643">
            <v>160</v>
          </cell>
          <cell r="AI643" t="str">
            <v>Serve</v>
          </cell>
          <cell r="AJ643">
            <v>0</v>
          </cell>
        </row>
        <row r="644">
          <cell r="D644">
            <v>42109</v>
          </cell>
          <cell r="I644" t="str">
            <v>Eggs</v>
          </cell>
          <cell r="J644" t="str">
            <v>Raw Egg, Water</v>
          </cell>
          <cell r="L644">
            <v>16.64</v>
          </cell>
          <cell r="M644">
            <v>13.5</v>
          </cell>
          <cell r="N644">
            <v>2</v>
          </cell>
          <cell r="P644">
            <v>65</v>
          </cell>
          <cell r="S644">
            <v>245</v>
          </cell>
          <cell r="T644">
            <v>191</v>
          </cell>
          <cell r="U644">
            <v>187</v>
          </cell>
          <cell r="Y644">
            <v>4.5</v>
          </cell>
          <cell r="Z644">
            <v>0</v>
          </cell>
          <cell r="AA644">
            <v>0.41</v>
          </cell>
          <cell r="AB644">
            <v>762</v>
          </cell>
          <cell r="AD644" t="str">
            <v/>
          </cell>
          <cell r="AE644" t="str">
            <v/>
          </cell>
          <cell r="AF644" t="str">
            <v/>
          </cell>
          <cell r="AG644">
            <v>1</v>
          </cell>
          <cell r="AH644">
            <v>186</v>
          </cell>
          <cell r="AI644" t="str">
            <v>Serve</v>
          </cell>
          <cell r="AJ644">
            <v>0</v>
          </cell>
        </row>
        <row r="645">
          <cell r="D645">
            <v>35308</v>
          </cell>
          <cell r="I645" t="str">
            <v>Eggs, Milk</v>
          </cell>
          <cell r="J645" t="str">
            <v>Omelette cheese &amp; chives (Pasteurised Egg (66%), Water, Cheese (8%) [Pasteurised Milk, Salt, Culture, Non-Animal Rennet, Anticaking Agent (460), Tapioca Starch, Lipase, Preservative (200)], Skim Milk Powder, Sunflower Oil, Chives (2%), Stabiliser (Starch, 415, 412), Salt.)</v>
          </cell>
          <cell r="L645">
            <v>17.16</v>
          </cell>
          <cell r="M645">
            <v>16.440000000000001</v>
          </cell>
          <cell r="N645">
            <v>6</v>
          </cell>
          <cell r="P645">
            <v>146</v>
          </cell>
          <cell r="S645">
            <v>237</v>
          </cell>
          <cell r="T645">
            <v>180</v>
          </cell>
          <cell r="U645">
            <v>494</v>
          </cell>
          <cell r="Y645">
            <v>6</v>
          </cell>
          <cell r="Z645">
            <v>0</v>
          </cell>
          <cell r="AA645">
            <v>4.2</v>
          </cell>
          <cell r="AB645">
            <v>1009</v>
          </cell>
          <cell r="AD645" t="str">
            <v>Gluten</v>
          </cell>
          <cell r="AE645" t="str">
            <v/>
          </cell>
          <cell r="AF645" t="str">
            <v/>
          </cell>
          <cell r="AG645">
            <v>1</v>
          </cell>
          <cell r="AH645">
            <v>120</v>
          </cell>
          <cell r="AI645" t="str">
            <v>Serve</v>
          </cell>
          <cell r="AJ645">
            <v>0</v>
          </cell>
        </row>
        <row r="646">
          <cell r="D646">
            <v>34884</v>
          </cell>
          <cell r="I646" t="str">
            <v>Eggs, Milk</v>
          </cell>
          <cell r="J646" t="str">
            <v>Omelette plain (Pasteurised Egg (71%), Water, Skim Milk Powder, Sunflower Oil, Stabiliser [Starch, Vegetable Gums 415, 412)], Salt, Food Acid (330).)</v>
          </cell>
          <cell r="L646">
            <v>15</v>
          </cell>
          <cell r="M646">
            <v>13.56</v>
          </cell>
          <cell r="N646">
            <v>6</v>
          </cell>
          <cell r="P646">
            <v>54</v>
          </cell>
          <cell r="S646">
            <v>203</v>
          </cell>
          <cell r="T646">
            <v>161</v>
          </cell>
          <cell r="U646">
            <v>455</v>
          </cell>
          <cell r="Y646">
            <v>3.84</v>
          </cell>
          <cell r="Z646">
            <v>0</v>
          </cell>
          <cell r="AA646">
            <v>4.2</v>
          </cell>
          <cell r="AB646">
            <v>859</v>
          </cell>
          <cell r="AD646" t="str">
            <v/>
          </cell>
          <cell r="AE646" t="str">
            <v/>
          </cell>
          <cell r="AF646" t="str">
            <v/>
          </cell>
          <cell r="AG646">
            <v>1</v>
          </cell>
          <cell r="AH646">
            <v>120</v>
          </cell>
          <cell r="AI646" t="str">
            <v>Serve</v>
          </cell>
          <cell r="AJ646">
            <v>0</v>
          </cell>
        </row>
        <row r="647">
          <cell r="D647">
            <v>35137</v>
          </cell>
          <cell r="I647" t="str">
            <v>Milk, Fish, Soy</v>
          </cell>
          <cell r="J647" t="str">
            <v>Water, Optifast 1 Sachet Chocolate (Skimmed Milk Powder (40%), Milk Proteins [Calcium Caseinate (19%), Sodium Caseinate (6%)], Vegetable Oils (Rapeseed, Sunflower), Maltodextrin (Corn), Cocoa (5%), Minerals (Potassium Citrate, Magnesium Carbonate, Sodium Citrate, Sodium Chloride, Potassium Hydrogen Phosphate, Ferric Pyrophosphate, Zinc Sulphate, Copper Gluconate, Manganese Sulphate, Potassium Iodide, Sodium Selenite, Chromium Chloride, Sodium Molybdate), Vegetable Gum (414), Fructo-Oligosaccharide, Inulin, Medium Chain Triglycerides, Acidity Regulator (501), Vitamins (Sodium Ascorbate, Vitamin E Acetate, Nicotinamide, Calcium Pantothenate, Pyridoxine Hydrochloride, Riboflavin, Thiamine Hydrochloride, Vitamin A Acetate, Folic Acid, Phytomenadione, Biotin, Cholecalciferol, Cyanocobalamin), Sweeteners (Aspartame, Acesulfame Potassium), Flavour.Contains Phenylalanine.), Optifast 1 Sachet Coffee (Skimmed Milk Powder (40%), Milk Proteins [Calcium Caseinate (19%), Sodium Caseinate (7%)], Vegetable Oils (Rapeseed, Sunflower), Maltodextrin (Corn), Minerals (Potassium Citrate, Magnesium Carbonate, Potassium Hydrogen Phosphate, Sodium Chloride, Sodium Citrate, Ferric Pyrophosphate, Zinc Sulphate, Copper Gluconate, Manganese Sulphate, Sodium Selenite, Chromium Chloride, Sodium Molybdate, Potassium Iodide), Coffee Extract (4.7%), Vegetable Gum (414), Fructo-Oligosaccharides, Inulin, Medium Chain Triglycerides, Vitamins (Sodium Ascorbate, Vitamin E Acetate, Niacinamide, Calcium Pantothenate, Pyridoxine Hydrochloride, Riboflavin, Thiamine Hydrochloride, Vitamin A Acetate, Folic Acid, Phytomenadione, Biotin, Cholecalciferol, Cyanocobalamin) Sweeteners (Aspartame, Acesulfame Potassium), Flavour.Contains Phenylalanine.), Optifast 1 Sachet Strawberry (Skimmed Milk Powder (31%), Milk Proteins [Calcium Caseinate (20%), Sodium Caseinate(10%)], Maltodextrin (Corn), Vegetable Oil (Canola, Sunflower), Minerals (Potassium Citrate, Magnesium Carbonate, Calcium Phosphate, Sodium Chloride, Potassium Phosphate Ferricpyrophosphate, Copper Gluconate, Zinc Sulphate, Manganese Sulphate, Sodium Fluoride, Potassiumiodide, Sodium Molybdate, Sodium Selenite, Chromium Chloride), Vegetable Gum (414), Fructo-Oligosaccharide, Inulin, Medium Chaintriglycerides, Glucose Syrup (Corn), Sugar, Fish Oil, Emulsifiers (472C, Soy Lecithin,471), Colour (Beetroot), Sweeteners (Aspartame, Acesulfamepotassium), Antioxidants (301, 304, 306), Flavour, Vitamins(Vitamin E Acetate, Nicotinamide, Calcium Pantothenate, Sodium Ascorbate, Pyridoxine Hydrochloride, Thiaminhydrochloride, Vitamin A Acetate, Riboflavin, Folic Acid, Phytomenadione, Cholecalciferol, Cyanocobalamin, Biotin).Contains Phenylalanine.), Optifast 1 Sachet Vanilla (Skimmed Milk Powder (40%), Milk Proteins [Calcium Caseinate (19%), Sodium Caseinate (7%)], Vegetable Oils (Rapeseed, Sunflower), Maltodextrin (Corn), Minerals (Potassium Citrate, Magnesium Carbonate, Potassium Hydrogen Phosphate, Sodium Chloride, Sodium Citrate, Ferric Pyrophosphate, Zinc Sulphate, Copper Gluconate, Manganese Sulphate, Potassium Iodide, Sodium Selenite, Chromium Chloride, Sodium Molybdate), Vegetable Gum (414), Fructo-Oligosaccharide, Inulin, Medium Chain Triglycerides, Flavour, Vitamins (Sodium Ascorbate, Vitamin E Acetate, Nicotinamide, Calcium Pantothenate, Pyridoxine Hydrochloride, Riboflavin, Thiamine Hydrochloride, Vitamin A Acetate, Folic Acid, Phytomenadione, Biotin, Cholecalciferol, Cyanocobalamin), Sweeteners (Aspartame, Acesulfame Potassium), Colour (Curcumin), Sugar.Contains Phenylalanine.)</v>
          </cell>
          <cell r="L647">
            <v>19.98</v>
          </cell>
          <cell r="M647">
            <v>4.6100000000000003</v>
          </cell>
          <cell r="N647">
            <v>18</v>
          </cell>
          <cell r="P647">
            <v>404</v>
          </cell>
          <cell r="S647">
            <v>350</v>
          </cell>
          <cell r="T647">
            <v>1002</v>
          </cell>
          <cell r="U647">
            <v>255</v>
          </cell>
          <cell r="Y647">
            <v>0.79500000000000004</v>
          </cell>
          <cell r="Z647">
            <v>3.6</v>
          </cell>
          <cell r="AA647">
            <v>12.67</v>
          </cell>
          <cell r="AB647">
            <v>848</v>
          </cell>
          <cell r="AD647" t="str">
            <v/>
          </cell>
          <cell r="AE647" t="str">
            <v/>
          </cell>
          <cell r="AF647" t="str">
            <v/>
          </cell>
          <cell r="AG647">
            <v>1</v>
          </cell>
          <cell r="AH647">
            <v>253</v>
          </cell>
          <cell r="AI647" t="str">
            <v>Serve</v>
          </cell>
          <cell r="AJ647">
            <v>0</v>
          </cell>
        </row>
        <row r="648">
          <cell r="D648">
            <v>35136</v>
          </cell>
          <cell r="I648" t="str">
            <v>Milk, Fish, Soy</v>
          </cell>
          <cell r="J648" t="str">
            <v>Optifast 1 Sachet Chocolate (Skimmed Milk Powder (40%), Milk Proteins [Calcium Caseinate (19%), Sodium Caseinate (6%)], Vegetable Oils (Rapeseed, Sunflower), Maltodextrin (Corn), Cocoa (5%), Minerals (Potassium Citrate, Magnesium Carbonate, Sodium Citrate, Sodium Chloride, Potassium Hydrogen Phosphate, Ferric Pyrophosphate, Zinc Sulphate, Copper Gluconate, Manganese Sulphate, Potassium Iodide, Sodium Selenite, Chromium Chloride, Sodium Molybdate), Vegetable Gum (414), Fructo-Oligosaccharide, Inulin, Medium Chain Triglycerides, Acidity Regulator (501), Vitamins (Sodium Ascorbate, Vitamin E Acetate, Nicotinamide, Calcium Pantothenate, Pyridoxine Hydrochloride, Riboflavin, Thiamine Hydrochloride, Vitamin A Acetate, Folic Acid, Phytomenadione, Biotin, Cholecalciferol, Cyanocobalamin), Sweeteners (Aspartame, Acesulfame Potassium), Flavour.Contains Phenylalanine.), Optifast 1 Sachet Coffee (Skimmed Milk Powder (40%), Milk Proteins [Calcium Caseinate (19%), Sodium Caseinate (7%)], Vegetable Oils (Rapeseed, Sunflower), Maltodextrin (Corn), Minerals (Potassium Citrate, Magnesium Carbonate, Potassium Hydrogen Phosphate, Sodium Chloride, Sodium Citrate, Ferric Pyrophosphate, Zinc Sulphate, Copper Gluconate, Manganese Sulphate, Sodium Selenite, Chromium Chloride, Sodium Molybdate, Potassium Iodide), Coffee Extract (4.7%), Vegetable Gum (414), Fructo-Oligosaccharides, Inulin, Medium Chain Triglycerides, Vitamins (Sodium Ascorbate, Vitamin E Acetate, Niacinamide, Calcium Pantothenate, Pyridoxine Hydrochloride, Riboflavin, Thiamine Hydrochloride, Vitamin A Acetate, Folic Acid, Phytomenadione, Biotin, Cholecalciferol, Cyanocobalamin) Sweeteners (Aspartame, Acesulfame Potassium), Flavour.Contains Phenylalanine.), Optifast 1 Sachet Strawberry (Skimmed Milk Powder (31%), Milk Proteins [Calcium Caseinate (20%), Sodium Caseinate(10%)], Maltodextrin (Corn), Vegetable Oil (Canola, Sunflower), Minerals (Potassium Citrate, Magnesium Carbonate, Calcium Phosphate, Sodium Chloride, Potassium Phosphate Ferricpyrophosphate, Copper Gluconate, Zinc Sulphate, Manganese Sulphate, Sodium Fluoride, Potassiumiodide, Sodium Molybdate, Sodium Selenite, Chromium Chloride), Vegetable Gum (414), Fructo-Oligosaccharide, Inulin, Medium Chaintriglycerides, Glucose Syrup (Corn), Sugar, Fish Oil, Emulsifiers (472C, Soy Lecithin,471), Colour (Beetroot), Sweeteners (Aspartame, Acesulfamepotassium), Antioxidants (301, 304, 306), Flavour, Vitamins(Vitamin E Acetate, Nicotinamide, Calcium Pantothenate, Sodium Ascorbate, Pyridoxine Hydrochloride, Thiaminhydrochloride, Vitamin A Acetate, Riboflavin, Folic Acid, Phytomenadione, Cholecalciferol, Cyanocobalamin, Biotin).Contains Phenylalanine.), Optifast 1 Sachet Vanilla (Skimmed Milk Powder (40%), Milk Proteins [Calcium Caseinate (19%), Sodium Caseinate (7%)], Vegetable Oils (Rapeseed, Sunflower), Maltodextrin (Corn), Minerals (Potassium Citrate, Magnesium Carbonate, Potassium Hydrogen Phosphate, Sodium Chloride, Sodium Citrate, Ferric Pyrophosphate, Zinc Sulphate, Copper Gluconate, Manganese Sulphate, Potassium Iodide, Sodium Selenite, Chromium Chloride, Sodium Molybdate), Vegetable Gum (414), Fructo-Oligosaccharide, Inulin, Medium Chain Triglycerides, Flavour, Vitamins (Sodium Ascorbate, Vitamin E Acetate, Nicotinamide, Calcium Pantothenate, Pyridoxine Hydrochloride, Riboflavin, Thiamine Hydrochloride, Vitamin A Acetate, Folic Acid, Phytomenadione, Biotin, Cholecalciferol, Cyanocobalamin), Sweeteners (Aspartame, Acesulfame Potassium), Colour (Curcumin), Sugar.Contains Phenylalanine.)</v>
          </cell>
          <cell r="L648">
            <v>19.98</v>
          </cell>
          <cell r="M648">
            <v>4.6100000000000003</v>
          </cell>
          <cell r="N648">
            <v>18</v>
          </cell>
          <cell r="P648">
            <v>400</v>
          </cell>
          <cell r="S648">
            <v>350</v>
          </cell>
          <cell r="T648">
            <v>1002</v>
          </cell>
          <cell r="U648">
            <v>249</v>
          </cell>
          <cell r="Y648">
            <v>0.79500000000000004</v>
          </cell>
          <cell r="Z648">
            <v>3.6</v>
          </cell>
          <cell r="AA648">
            <v>12.67</v>
          </cell>
          <cell r="AB648">
            <v>848</v>
          </cell>
          <cell r="AD648" t="str">
            <v/>
          </cell>
          <cell r="AE648" t="str">
            <v/>
          </cell>
          <cell r="AF648" t="str">
            <v/>
          </cell>
          <cell r="AG648">
            <v>1</v>
          </cell>
          <cell r="AH648">
            <v>53</v>
          </cell>
          <cell r="AI648" t="str">
            <v>Sachet</v>
          </cell>
          <cell r="AJ648">
            <v>0</v>
          </cell>
        </row>
        <row r="649">
          <cell r="D649">
            <v>35139</v>
          </cell>
          <cell r="I649" t="str">
            <v>Milk</v>
          </cell>
          <cell r="J649" t="str">
            <v>Optifast 1 Sachet Chocolate (Skimmed Milk Powder (40%), Milk Proteins [Calcium Caseinate (19%), Sodium Caseinate (6%)], Vegetable Oils (Rapeseed, Sunflower), Maltodextrin (Corn), Cocoa (5%), Minerals (Potassium Citrate, Magnesium Carbonate, Sodium Citrate, Sodium Chloride, Potassium Hydrogen Phosphate, Ferric Pyrophosphate, Zinc Sulphate, Copper Gluconate, Manganese Sulphate, Potassium Iodide, Sodium Selenite, Chromium Chloride, Sodium Molybdate), Vegetable Gum (414), Fructo-Oligosaccharide, Inulin, Medium Chain Triglycerides, Acidity Regulator (501), Vitamins (Sodium Ascorbate, Vitamin E Acetate, Nicotinamide, Calcium Pantothenate, Pyridoxine Hydrochloride, Riboflavin, Thiamine Hydrochloride, Vitamin A Acetate, Folic Acid, Phytomenadione, Biotin, Cholecalciferol, Cyanocobalamin), Sweeteners (Aspartame, Acesulfame Potassium), Flavour.Contains Phenylalanine.), Water</v>
          </cell>
          <cell r="L649">
            <v>19981</v>
          </cell>
          <cell r="M649">
            <v>4611</v>
          </cell>
          <cell r="N649">
            <v>18497</v>
          </cell>
          <cell r="P649">
            <v>400154</v>
          </cell>
          <cell r="S649">
            <v>349800</v>
          </cell>
          <cell r="T649">
            <v>1001700</v>
          </cell>
          <cell r="U649">
            <v>249106</v>
          </cell>
          <cell r="Y649">
            <v>795</v>
          </cell>
          <cell r="Z649">
            <v>3604</v>
          </cell>
          <cell r="AA649">
            <v>12667</v>
          </cell>
          <cell r="AB649">
            <v>848000</v>
          </cell>
          <cell r="AD649" t="str">
            <v/>
          </cell>
          <cell r="AE649" t="str">
            <v/>
          </cell>
          <cell r="AF649" t="str">
            <v/>
          </cell>
          <cell r="AG649">
            <v>1</v>
          </cell>
          <cell r="AH649">
            <v>53200</v>
          </cell>
          <cell r="AI649" t="str">
            <v>Serve</v>
          </cell>
          <cell r="AJ649">
            <v>0</v>
          </cell>
        </row>
        <row r="650">
          <cell r="D650">
            <v>35138</v>
          </cell>
          <cell r="I650" t="str">
            <v>Milk</v>
          </cell>
          <cell r="J650" t="str">
            <v>Water, Optifast 1 Sachet Coffee (Skimmed Milk Powder (40%), Milk Proteins [Calcium Caseinate (19%), Sodium Caseinate (7%)], Vegetable Oils (Rapeseed, Sunflower), Maltodextrin (Corn), Minerals (Potassium Citrate, Magnesium Carbonate, Potassium Hydrogen Phosphate, Sodium Chloride, Sodium Citrate, Ferric Pyrophosphate, Zinc Sulphate, Copper Gluconate, Manganese Sulphate, Sodium Selenite, Chromium Chloride, Sodium Molybdate, Potassium Iodide), Coffee Extract (4.7%), Vegetable Gum (414), Fructo-Oligosaccharides, Inulin, Medium Chain Triglycerides, Vitamins (Sodium Ascorbate, Vitamin E Acetate, Niacinamide, Calcium Pantothenate, Pyridoxine Hydrochloride, Riboflavin, Thiamine Hydrochloride, Vitamin A Acetate, Folic Acid, Phytomenadione, Biotin, Cholecalciferol, Cyanocobalamin) Sweeteners (Aspartame, Acesulfame Potassium), Flavour.Contains Phenylalanine.)</v>
          </cell>
          <cell r="L650">
            <v>19.98</v>
          </cell>
          <cell r="M650">
            <v>4.6100000000000003</v>
          </cell>
          <cell r="N650">
            <v>18</v>
          </cell>
          <cell r="P650">
            <v>404</v>
          </cell>
          <cell r="S650">
            <v>350</v>
          </cell>
          <cell r="T650">
            <v>1002</v>
          </cell>
          <cell r="U650">
            <v>255</v>
          </cell>
          <cell r="Y650">
            <v>0.79500000000000004</v>
          </cell>
          <cell r="Z650">
            <v>3.6</v>
          </cell>
          <cell r="AA650">
            <v>12.67</v>
          </cell>
          <cell r="AB650">
            <v>848</v>
          </cell>
          <cell r="AD650" t="str">
            <v/>
          </cell>
          <cell r="AE650" t="str">
            <v/>
          </cell>
          <cell r="AF650" t="str">
            <v/>
          </cell>
          <cell r="AG650">
            <v>1</v>
          </cell>
          <cell r="AH650">
            <v>253</v>
          </cell>
          <cell r="AI650" t="str">
            <v>Serve</v>
          </cell>
          <cell r="AJ650">
            <v>0</v>
          </cell>
        </row>
        <row r="651">
          <cell r="D651">
            <v>35140</v>
          </cell>
          <cell r="I651" t="str">
            <v>Fish, Milk, Soy</v>
          </cell>
          <cell r="J651" t="str">
            <v>Water, Optifast 1 Sachet Strawberry (Skimmed Milk Powder (31%), Milk Proteins [Calcium Caseinate (20%), Sodium Caseinate(10%)], Maltodextrin (Corn), Vegetable Oil (Canola, Sunflower), Minerals (Potassium Citrate, Magnesium Carbonate, Calcium Phosphate, Sodium Chloride, Potassium Phosphate Ferricpyrophosphate, Copper Gluconate, Zinc Sulphate, Manganese Sulphate, Sodium Fluoride, Potassiumiodide, Sodium Molybdate, Sodium Selenite, Chromium Chloride), Vegetable Gum (414), Fructo-Oligosaccharide, Inulin, Medium Chaintriglycerides, Glucose Syrup (Corn), Sugar, Fish Oil, Emulsifiers (472C, Soy Lecithin,471), Colour (Beetroot), Sweeteners (Aspartame, Acesulfamepotassium), Antioxidants (301, 304, 306), Flavour, Vitamins(Vitamin E Acetate, Nicotinamide, Calcium Pantothenate, Sodium Ascorbate, Pyridoxine Hydrochloride, Thiaminhydrochloride, Vitamin A Acetate, Riboflavin, Folic Acid, Phytomenadione, Cholecalciferol, Cyanocobalamin, Biotin).Contains Phenylalanine.)</v>
          </cell>
          <cell r="L651">
            <v>19.98</v>
          </cell>
          <cell r="M651">
            <v>4.6100000000000003</v>
          </cell>
          <cell r="N651">
            <v>18</v>
          </cell>
          <cell r="P651">
            <v>404</v>
          </cell>
          <cell r="S651">
            <v>350</v>
          </cell>
          <cell r="T651">
            <v>1002</v>
          </cell>
          <cell r="U651">
            <v>255</v>
          </cell>
          <cell r="Y651">
            <v>0.79500000000000004</v>
          </cell>
          <cell r="Z651">
            <v>3.6</v>
          </cell>
          <cell r="AA651">
            <v>12.67</v>
          </cell>
          <cell r="AB651">
            <v>848</v>
          </cell>
          <cell r="AD651" t="str">
            <v/>
          </cell>
          <cell r="AE651" t="str">
            <v/>
          </cell>
          <cell r="AF651" t="str">
            <v/>
          </cell>
          <cell r="AG651">
            <v>1</v>
          </cell>
          <cell r="AH651">
            <v>253</v>
          </cell>
          <cell r="AI651" t="str">
            <v>Serve</v>
          </cell>
          <cell r="AJ651">
            <v>0</v>
          </cell>
        </row>
        <row r="652">
          <cell r="D652">
            <v>35141</v>
          </cell>
          <cell r="I652" t="str">
            <v>Milk</v>
          </cell>
          <cell r="J652" t="str">
            <v>Water, Optifast 1 Sachet Vanilla (Skimmed Milk Powder (40%), Milk Proteins [Calcium Caseinate (19%), Sodium Caseinate (7%)], Vegetable Oils (Rapeseed, Sunflower), Maltodextrin (Corn), Minerals (Potassium Citrate, Magnesium Carbonate, Potassium Hydrogen Phosphate, Sodium Chloride, Sodium Citrate, Ferric Pyrophosphate, Zinc Sulphate, Copper Gluconate, Manganese Sulphate, Potassium Iodide, Sodium Selenite, Chromium Chloride, Sodium Molybdate), Vegetable Gum (414), Fructo-Oligosaccharide, Inulin, Medium Chain Triglycerides, Flavour, Vitamins (Sodium Ascorbate, Vitamin E Acetate, Nicotinamide, Calcium Pantothenate, Pyridoxine Hydrochloride, Riboflavin, Thiamine Hydrochloride, Vitamin A Acetate, Folic Acid, Phytomenadione, Biotin, Cholecalciferol, Cyanocobalamin), Sweeteners (Aspartame, Acesulfame Potassium), Colour (Curcumin), Sugar.Contains Phenylalanine.)</v>
          </cell>
          <cell r="L652">
            <v>19.98</v>
          </cell>
          <cell r="M652">
            <v>4.6100000000000003</v>
          </cell>
          <cell r="N652">
            <v>18</v>
          </cell>
          <cell r="P652">
            <v>404</v>
          </cell>
          <cell r="S652">
            <v>350</v>
          </cell>
          <cell r="T652">
            <v>1002</v>
          </cell>
          <cell r="U652">
            <v>255</v>
          </cell>
          <cell r="Y652">
            <v>0.79500000000000004</v>
          </cell>
          <cell r="Z652">
            <v>3.6</v>
          </cell>
          <cell r="AA652">
            <v>12.67</v>
          </cell>
          <cell r="AB652">
            <v>848</v>
          </cell>
          <cell r="AD652" t="str">
            <v/>
          </cell>
          <cell r="AE652" t="str">
            <v/>
          </cell>
          <cell r="AF652" t="str">
            <v/>
          </cell>
          <cell r="AG652">
            <v>1</v>
          </cell>
          <cell r="AH652">
            <v>253</v>
          </cell>
          <cell r="AI652" t="str">
            <v>Serve</v>
          </cell>
          <cell r="AJ652">
            <v>0</v>
          </cell>
        </row>
        <row r="653">
          <cell r="D653">
            <v>34914</v>
          </cell>
          <cell r="I653" t="str">
            <v/>
          </cell>
          <cell r="J653" t="str">
            <v>Oven Chips (Potato (95%), Vegetable Oils, Dextrose.)</v>
          </cell>
          <cell r="L653">
            <v>2.7</v>
          </cell>
          <cell r="M653">
            <v>3.8</v>
          </cell>
          <cell r="N653">
            <v>21</v>
          </cell>
          <cell r="P653">
            <v>8</v>
          </cell>
          <cell r="S653">
            <v>154</v>
          </cell>
          <cell r="T653">
            <v>491</v>
          </cell>
          <cell r="U653">
            <v>41</v>
          </cell>
          <cell r="Y653">
            <v>0.3</v>
          </cell>
          <cell r="Z653">
            <v>4.5999999999999996</v>
          </cell>
          <cell r="AA653">
            <v>0.5</v>
          </cell>
          <cell r="AB653">
            <v>562</v>
          </cell>
          <cell r="AD653" t="str">
            <v/>
          </cell>
          <cell r="AE653" t="str">
            <v/>
          </cell>
          <cell r="AF653" t="str">
            <v/>
          </cell>
          <cell r="AG653">
            <v>1</v>
          </cell>
          <cell r="AH653">
            <v>90</v>
          </cell>
          <cell r="AI653" t="str">
            <v>Serve</v>
          </cell>
          <cell r="AJ653">
            <v>0</v>
          </cell>
        </row>
        <row r="654">
          <cell r="D654">
            <v>34765</v>
          </cell>
          <cell r="I654" t="str">
            <v>Soy, Wheat, Gluten, Milk</v>
          </cell>
          <cell r="J654" t="str">
            <v>Pasta Sauce (Tomato Pulp (92%), Olive Oil, Carrot, Sugar, Onion, Garlic, Basil, Salt), Water, Pasta Paternosti (Durum Wheat Semolina, Water (Max 12.5%)), Beef Mince Lean 90% V.L, Cheese Tasty Shredded (Cheddar Cheese ([Pasteurised Milk, Salt, Starter Cultures, Enzymes (Nonanimal Rennet, Non-Animal Lipase)]), Anti-Caking Agent (460)), Carrot Diced 10mm, Onion Diced 10mm, Tinned Tomato Paste (Concentrated Tomatoes (99%), Salt),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 Salt Cooking ((Sodium Chloride), Anticaking Agent (535))</v>
          </cell>
          <cell r="L654">
            <v>18.88</v>
          </cell>
          <cell r="M654">
            <v>11.83</v>
          </cell>
          <cell r="N654">
            <v>20</v>
          </cell>
          <cell r="P654">
            <v>127</v>
          </cell>
          <cell r="S654">
            <v>246</v>
          </cell>
          <cell r="T654">
            <v>589</v>
          </cell>
          <cell r="U654">
            <v>523</v>
          </cell>
          <cell r="Y654">
            <v>5.226</v>
          </cell>
          <cell r="Z654">
            <v>3.8</v>
          </cell>
          <cell r="AA654">
            <v>5.05</v>
          </cell>
          <cell r="AB654">
            <v>1135</v>
          </cell>
          <cell r="AD654" t="str">
            <v>Milk, Sesame</v>
          </cell>
          <cell r="AE654" t="str">
            <v/>
          </cell>
          <cell r="AF654" t="str">
            <v/>
          </cell>
          <cell r="AG654">
            <v>1</v>
          </cell>
          <cell r="AH654">
            <v>200</v>
          </cell>
          <cell r="AI654" t="str">
            <v>Serve</v>
          </cell>
          <cell r="AJ654">
            <v>0</v>
          </cell>
        </row>
        <row r="655">
          <cell r="D655">
            <v>35058</v>
          </cell>
          <cell r="I655" t="str">
            <v>Soy, Wheat, Gluten, Milk</v>
          </cell>
          <cell r="J655" t="str">
            <v>Pasta Sauce (Tomato Pulp (92%), Olive Oil, Carrot, Sugar, Onion, Garlic, Basil, Salt), Water, Pasta Paternosti (Durum Wheat Semolina, Water (Max 12.5%)), Beef Mince Lean 90% V.L, Cheese Tasty Shredded (Cheddar Cheese ([Pasteurised Milk, Salt, Starter Cultures, Enzymes (Nonanimal Rennet, Non-Animal Lipase)]), Anti-Caking Agent (460)), Carrot Diced 10mm, Onion Diced 10mm, Tinned Tomato Paste (Concentrated Tomatoes (99%), Salt),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 Salt Cooking ((Sodium Chloride), Anticaking Agent (535))</v>
          </cell>
          <cell r="L655">
            <v>9.44</v>
          </cell>
          <cell r="M655">
            <v>5.91</v>
          </cell>
          <cell r="N655">
            <v>10</v>
          </cell>
          <cell r="P655">
            <v>64</v>
          </cell>
          <cell r="S655">
            <v>123</v>
          </cell>
          <cell r="T655">
            <v>294</v>
          </cell>
          <cell r="U655">
            <v>261</v>
          </cell>
          <cell r="Y655">
            <v>2.613</v>
          </cell>
          <cell r="Z655">
            <v>1.9</v>
          </cell>
          <cell r="AA655">
            <v>2.52</v>
          </cell>
          <cell r="AB655">
            <v>568</v>
          </cell>
          <cell r="AD655" t="str">
            <v>Milk, Sesame</v>
          </cell>
          <cell r="AE655" t="str">
            <v/>
          </cell>
          <cell r="AF655" t="str">
            <v/>
          </cell>
          <cell r="AG655">
            <v>1</v>
          </cell>
          <cell r="AH655">
            <v>100</v>
          </cell>
          <cell r="AI655" t="str">
            <v>Serve</v>
          </cell>
          <cell r="AJ655">
            <v>0</v>
          </cell>
        </row>
        <row r="656">
          <cell r="D656">
            <v>35059</v>
          </cell>
          <cell r="I656" t="str">
            <v>Soy, Wheat, Gluten, Milk, Sulphites</v>
          </cell>
          <cell r="J656" t="str">
            <v>Pasta Sauce (Tomato Pulp (92%), Olive Oil, Carrot, Sugar, Onion, Garlic, Basil, Salt), Water, Pasta Paternosti (Durum Wheat Semolina, Water (Max 12.5%)), Beef Mince Lean 90% V.L, Cheese Tasty Shredded (Cheddar Cheese ([Pasteurised Milk, Salt, Starter Cultures, Enzymes (Nonanimal Rennet, Non-Animal Lipase)]), Anti-Caking Agent (460)), Potato Flakes (Potato 99.50%, Emulsifier (471), Food Acid (330)), Carrot Diced 10mm, Onion Diced 10mm, Tinned Tomato Paste (Concentrated Tomatoes (99%), Salt),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 Salt Cooking ((Sodium Chloride), Anticaking Agent (535))</v>
          </cell>
          <cell r="L656">
            <v>9.86</v>
          </cell>
          <cell r="M656">
            <v>6.06</v>
          </cell>
          <cell r="N656">
            <v>15</v>
          </cell>
          <cell r="P656">
            <v>68</v>
          </cell>
          <cell r="S656">
            <v>137</v>
          </cell>
          <cell r="T656">
            <v>394</v>
          </cell>
          <cell r="U656">
            <v>264</v>
          </cell>
          <cell r="Y656">
            <v>2.694</v>
          </cell>
          <cell r="Z656">
            <v>2.2000000000000002</v>
          </cell>
          <cell r="AA656">
            <v>2.56</v>
          </cell>
          <cell r="AB656">
            <v>665</v>
          </cell>
          <cell r="AD656" t="str">
            <v>Milk, Sesame</v>
          </cell>
          <cell r="AE656" t="str">
            <v/>
          </cell>
          <cell r="AF656" t="str">
            <v/>
          </cell>
          <cell r="AG656">
            <v>1</v>
          </cell>
          <cell r="AH656">
            <v>100</v>
          </cell>
          <cell r="AI656" t="str">
            <v>Serve</v>
          </cell>
          <cell r="AJ656">
            <v>0</v>
          </cell>
        </row>
        <row r="657">
          <cell r="D657">
            <v>43568</v>
          </cell>
          <cell r="I657" t="str">
            <v>Soy, Wheat, Gluten, Milk</v>
          </cell>
          <cell r="J657" t="str">
            <v>Pasta Paternosti (Durum Wheat Semolina, Water (Max 12.5%)), Beef Mince Lean 90% V.L, Pasta Sauce (Tomato Pulp (92%), Olive Oil, Carrot, Sugar, Onion, Garlic, Basil, Salt), Water, Cheese Parmesan Grated (Cheese [Pasteurised Milk, Salt, Cultures, Enzyme (Nonanimal Rennet)] Anticaking Agent (Tapioca Starch), Preservative (200).), Carrot Diced 5mm, Onion Diced 5mm, Tinned Tomato Paste (Concentrated Tomatoes (99%), Salt), Celery Diced 5mm, Garlic Crushed (Garlic, Salt), Fresh Chives,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Rosemary Fresh, Sage Slice 5mm</v>
          </cell>
          <cell r="L657">
            <v>20.170000000000002</v>
          </cell>
          <cell r="M657">
            <v>9.33</v>
          </cell>
          <cell r="N657">
            <v>32</v>
          </cell>
          <cell r="P657">
            <v>171</v>
          </cell>
          <cell r="S657">
            <v>283</v>
          </cell>
          <cell r="T657">
            <v>442</v>
          </cell>
          <cell r="U657">
            <v>513</v>
          </cell>
          <cell r="Y657">
            <v>4.24</v>
          </cell>
          <cell r="Z657">
            <v>3.8</v>
          </cell>
          <cell r="AA657">
            <v>3.2</v>
          </cell>
          <cell r="AB657">
            <v>1275</v>
          </cell>
          <cell r="AD657" t="str">
            <v>Milk, Sesame</v>
          </cell>
          <cell r="AE657" t="str">
            <v/>
          </cell>
          <cell r="AF657" t="str">
            <v/>
          </cell>
          <cell r="AG657">
            <v>1</v>
          </cell>
          <cell r="AH657">
            <v>200</v>
          </cell>
          <cell r="AI657" t="str">
            <v>Serve</v>
          </cell>
          <cell r="AJ657">
            <v>0</v>
          </cell>
        </row>
        <row r="658">
          <cell r="D658">
            <v>39657</v>
          </cell>
          <cell r="I658" t="str">
            <v>Milk, Gluten, Wheat</v>
          </cell>
          <cell r="J658" t="str">
            <v>Water, Mushroom Button Diced 10mm, Chicken Diced for Soup, Onion Diced 5mm, Cheese Parmesan Grated (Cheese [Pasteurised Milk, Salt, Cultures, Enzyme (Nonanimal Rennet)] Anticaking Agent (Tapioca Starch), Preservative (200).), Milk Powder, Flour Plain, Oil Vegetable (Vegetable Oil, Antifoam (900A)), Pepper White Ground, Spring Onion Sliced 5mm, Garlic Crushed (Garlic, Salt), Salt Cooking ((Sodium Chloride), Anticaking Agent (535))</v>
          </cell>
          <cell r="L658">
            <v>11.56</v>
          </cell>
          <cell r="M658">
            <v>8.7899999999999991</v>
          </cell>
          <cell r="N658">
            <v>9</v>
          </cell>
          <cell r="P658">
            <v>135</v>
          </cell>
          <cell r="S658">
            <v>231</v>
          </cell>
          <cell r="T658">
            <v>375</v>
          </cell>
          <cell r="U658">
            <v>547</v>
          </cell>
          <cell r="Y658">
            <v>3.4910000000000001</v>
          </cell>
          <cell r="Z658">
            <v>1.7</v>
          </cell>
          <cell r="AA658">
            <v>3.07</v>
          </cell>
          <cell r="AB658">
            <v>684</v>
          </cell>
          <cell r="AD658" t="str">
            <v/>
          </cell>
          <cell r="AE658" t="str">
            <v/>
          </cell>
          <cell r="AF658" t="str">
            <v/>
          </cell>
          <cell r="AG658">
            <v>1</v>
          </cell>
          <cell r="AH658">
            <v>161</v>
          </cell>
          <cell r="AI658" t="str">
            <v>Serves</v>
          </cell>
          <cell r="AJ658">
            <v>0</v>
          </cell>
        </row>
        <row r="659">
          <cell r="D659">
            <v>39659</v>
          </cell>
          <cell r="I659" t="str">
            <v>Gluten, Wheat</v>
          </cell>
          <cell r="J659" t="str">
            <v>Pasta Penne (Durum Wheat Semolina.), Lamb Leg Diced Fresh 15mm, Water, Carrot Diced 5mm, Peas Frozen, Tomato crushed pouch (Tomato (99.8%) (Reconstituted Tomato Paste (Tomato Paste, Water), Acidity Regulator (330)), Celery Diced 5mm, Onion Diced 5mm, Olive Oil NFM, Tinned Tomato Paste (Concentrated Tomatoes (99%), Salt), Garlic Crushed (Garlic, Salt), Mixed Herb (Rosemary, Oregano, Bay Leaves.), Oregano, Rosemary, Bay Leaves (Laurel Leaves.), Salt Cooking ((Sodium Chloride), Anticaking Agent (535))</v>
          </cell>
          <cell r="L659">
            <v>31.06</v>
          </cell>
          <cell r="M659">
            <v>6.71</v>
          </cell>
          <cell r="N659">
            <v>37</v>
          </cell>
          <cell r="P659">
            <v>91</v>
          </cell>
          <cell r="S659">
            <v>390</v>
          </cell>
          <cell r="T659">
            <v>811</v>
          </cell>
          <cell r="U659">
            <v>292</v>
          </cell>
          <cell r="Y659">
            <v>1.9019999999999999</v>
          </cell>
          <cell r="Z659">
            <v>8.3000000000000007</v>
          </cell>
          <cell r="AA659">
            <v>7.42</v>
          </cell>
          <cell r="AB659">
            <v>1460</v>
          </cell>
          <cell r="AD659" t="str">
            <v>Egg, Soy</v>
          </cell>
          <cell r="AE659" t="str">
            <v/>
          </cell>
          <cell r="AF659" t="str">
            <v/>
          </cell>
          <cell r="AG659">
            <v>1</v>
          </cell>
          <cell r="AH659">
            <v>359</v>
          </cell>
          <cell r="AI659" t="str">
            <v>Serve</v>
          </cell>
          <cell r="AJ659">
            <v>0</v>
          </cell>
        </row>
        <row r="660">
          <cell r="D660">
            <v>34915</v>
          </cell>
          <cell r="I660" t="str">
            <v>Gluten, Wheat</v>
          </cell>
          <cell r="J660" t="str">
            <v>Pasta Shells (Durum Wheat Semolina.)</v>
          </cell>
          <cell r="L660">
            <v>4.59</v>
          </cell>
          <cell r="M660">
            <v>0.09</v>
          </cell>
          <cell r="N660">
            <v>21</v>
          </cell>
          <cell r="P660">
            <v>10</v>
          </cell>
          <cell r="S660">
            <v>53</v>
          </cell>
          <cell r="T660">
            <v>35</v>
          </cell>
          <cell r="U660">
            <v>4</v>
          </cell>
          <cell r="Y660">
            <v>8.9999999999999993E-3</v>
          </cell>
          <cell r="Z660">
            <v>1.8</v>
          </cell>
          <cell r="AA660">
            <v>0.18</v>
          </cell>
          <cell r="AB660">
            <v>459</v>
          </cell>
          <cell r="AD660" t="str">
            <v>Egg, Soy</v>
          </cell>
          <cell r="AE660" t="str">
            <v/>
          </cell>
          <cell r="AF660" t="str">
            <v/>
          </cell>
          <cell r="AG660">
            <v>1</v>
          </cell>
          <cell r="AH660">
            <v>90</v>
          </cell>
          <cell r="AI660" t="str">
            <v>Serve</v>
          </cell>
          <cell r="AJ660">
            <v>0</v>
          </cell>
        </row>
        <row r="661">
          <cell r="D661">
            <v>34902</v>
          </cell>
          <cell r="I661" t="str">
            <v>Gluten, Wheat, Milk</v>
          </cell>
          <cell r="J661" t="str">
            <v>Pasta Paternosti (Durum Wheat Semolina, Water (Max 12.5%)), Pasta Sauce (Tomato Pulp (92%), Olive Oil, Carrot, Sugar, Onion, Garlic, Basil, Salt), Water, Cheese Parmesan Grated (Cheese [Pasteurised Milk, Salt, Cultures, Enzyme (Nonanimal Rennet)] Anticaking Agent (Tapioca Starch), Preservative (200).), Oil Vegetable (Vegetable Oil, Antifoam (900A)), Tinned Olives Sliced Black (Black Olives (52%), Water, Salt, Colour (579).), Parsley Chopped, Vegetable Booster (Salt, Sugar, Maltodextrin, Yeast Extract, Vegetable Powders (3%) (Onion, Carrot, Tomato, Garlic), Natural Flavours, Vegetable Oil, Natural Colour (Carotene), Pepper, Burnt Sugar.), Garlic Crushed (Garlic, Salt), Basil Chopped 10mm, Basil, Pepper White Ground</v>
          </cell>
          <cell r="L661">
            <v>10</v>
          </cell>
          <cell r="M661">
            <v>12.79</v>
          </cell>
          <cell r="N661">
            <v>28</v>
          </cell>
          <cell r="P661">
            <v>172</v>
          </cell>
          <cell r="S661">
            <v>180</v>
          </cell>
          <cell r="T661">
            <v>303</v>
          </cell>
          <cell r="U661">
            <v>438</v>
          </cell>
          <cell r="Y661">
            <v>4.22</v>
          </cell>
          <cell r="Z661">
            <v>3.8</v>
          </cell>
          <cell r="AA661">
            <v>3.28</v>
          </cell>
          <cell r="AB661">
            <v>1146</v>
          </cell>
          <cell r="AD661" t="str">
            <v>Milk, Soy</v>
          </cell>
          <cell r="AE661" t="str">
            <v/>
          </cell>
          <cell r="AF661" t="str">
            <v/>
          </cell>
          <cell r="AG661">
            <v>1</v>
          </cell>
          <cell r="AH661">
            <v>200</v>
          </cell>
          <cell r="AI661" t="str">
            <v>Serve</v>
          </cell>
          <cell r="AJ661">
            <v>0</v>
          </cell>
        </row>
        <row r="662">
          <cell r="D662">
            <v>34899</v>
          </cell>
          <cell r="I662" t="str">
            <v>Gluten, Wheat, Milk</v>
          </cell>
          <cell r="J662" t="str">
            <v>Pasta Sauce (Tomato Pulp (92%), Olive Oil, Carrot, Sugar, Onion, Garlic, Basil, Salt), Pasta Shells (Durum Wheat Semolina.), Cheese Parmesan Grated (Cheese [Pasteurised Milk, Salt, Cultures, Enzyme (Nonanimal Rennet)] Anticaking Agent (Tapioca Starch), Preservative (200).), Tinned Tomato Paste (Concentrated Tomatoes (99%), Salt), Tinned Olives Sliced Black (Black Olives (52%), Water, Salt, Colour (579).), Oil Vegetable (Vegetable Oil, Antifoam (900A)), Basil Chopped 10mm, Parsley Chopped, Garlic Crushed (Garlic, Salt), Vegetable Booster (Salt, Sugar, Maltodextrin, Yeast Extract, Vegetable Powders (3%) (Onion, Carrot, Tomato, Garlic), Natural Flavours, Vegetable Oil, Natural Colour (Carotene), Pepper, Burnt Sugar.), Pepper White Ground</v>
          </cell>
          <cell r="L662">
            <v>10.66</v>
          </cell>
          <cell r="M662">
            <v>8.09</v>
          </cell>
          <cell r="N662">
            <v>32</v>
          </cell>
          <cell r="P662">
            <v>172</v>
          </cell>
          <cell r="S662">
            <v>192</v>
          </cell>
          <cell r="T662">
            <v>514</v>
          </cell>
          <cell r="U662">
            <v>509</v>
          </cell>
          <cell r="Y662">
            <v>2.8319999999999999</v>
          </cell>
          <cell r="Z662">
            <v>5.2</v>
          </cell>
          <cell r="AA662">
            <v>5.71</v>
          </cell>
          <cell r="AB662">
            <v>1047</v>
          </cell>
          <cell r="AD662" t="str">
            <v>Egg, Milk, Soy</v>
          </cell>
          <cell r="AE662" t="str">
            <v/>
          </cell>
          <cell r="AF662" t="str">
            <v/>
          </cell>
          <cell r="AG662">
            <v>1</v>
          </cell>
          <cell r="AH662">
            <v>200</v>
          </cell>
          <cell r="AI662" t="str">
            <v>Serve</v>
          </cell>
          <cell r="AJ662">
            <v>0</v>
          </cell>
        </row>
        <row r="663">
          <cell r="D663">
            <v>34885</v>
          </cell>
          <cell r="I663" t="str">
            <v>Gluten, Wheat, Milk</v>
          </cell>
          <cell r="J663" t="str">
            <v>Pasta Sauce (Tomato Pulp (92%), Olive Oil, Carrot, Sugar, Onion, Garlic, Basil, Salt), Pasta Penne (Durum Wheat Semolina.), Onions Sliced, Capsicum Mixed sliced 10mm, Cheese Parmesan Grated (Cheese [Pasteurised Milk, Salt, Cultures, Enzyme (Nonanimal Rennet)] Anticaking Agent (Tapioca Starch), Preservative (200).), Oil Vegetable (Vegetable Oil, Antifoam (900A)), Garlic Crushed (Garlic, Salt), Basil Chopped 10mm</v>
          </cell>
          <cell r="L663">
            <v>7.86</v>
          </cell>
          <cell r="M663">
            <v>4.82</v>
          </cell>
          <cell r="N663">
            <v>22</v>
          </cell>
          <cell r="P663">
            <v>127</v>
          </cell>
          <cell r="S663">
            <v>146</v>
          </cell>
          <cell r="T663">
            <v>369</v>
          </cell>
          <cell r="U663">
            <v>261</v>
          </cell>
          <cell r="Y663">
            <v>1.8819999999999999</v>
          </cell>
          <cell r="Z663">
            <v>4.2</v>
          </cell>
          <cell r="AA663">
            <v>5.62</v>
          </cell>
          <cell r="AB663">
            <v>715</v>
          </cell>
          <cell r="AD663" t="str">
            <v>Egg, Soy</v>
          </cell>
          <cell r="AE663" t="str">
            <v/>
          </cell>
          <cell r="AF663" t="str">
            <v/>
          </cell>
          <cell r="AG663">
            <v>1</v>
          </cell>
          <cell r="AH663">
            <v>200</v>
          </cell>
          <cell r="AI663" t="str">
            <v>Serve</v>
          </cell>
          <cell r="AJ663">
            <v>0</v>
          </cell>
        </row>
        <row r="664">
          <cell r="D664">
            <v>34900</v>
          </cell>
          <cell r="I664" t="str">
            <v>Gluten, Wheat, Milk</v>
          </cell>
          <cell r="J664" t="str">
            <v>Pasta Shells (Durum Wheat Semolina.), Pasta Sauce (Tomato Pulp (92%), Olive Oil, Carrot, Sugar, Onion, Garlic, Basil, Salt), Onion Diced 5mm, Capsicum Red Diced 3mm, Cheese Parmesan Grated (Cheese [Pasteurised Milk, Salt, Cultures, Enzyme (Nonanimal Rennet)] Anticaking Agent (Tapioca Starch), Preservative (200).), Oil Vegetable (Vegetable Oil, Antifoam (900A)), Garlic Crushed (Garlic, Salt), Fresh Chives, Parsley Chopped</v>
          </cell>
          <cell r="L664">
            <v>8.5</v>
          </cell>
          <cell r="M664">
            <v>4.84</v>
          </cell>
          <cell r="N664">
            <v>25</v>
          </cell>
          <cell r="P664">
            <v>128</v>
          </cell>
          <cell r="S664">
            <v>154</v>
          </cell>
          <cell r="T664">
            <v>377</v>
          </cell>
          <cell r="U664">
            <v>262</v>
          </cell>
          <cell r="Y664">
            <v>1.8839999999999999</v>
          </cell>
          <cell r="Z664">
            <v>4.4000000000000004</v>
          </cell>
          <cell r="AA664">
            <v>5.82</v>
          </cell>
          <cell r="AB664">
            <v>780</v>
          </cell>
          <cell r="AD664" t="str">
            <v>Egg, Soy</v>
          </cell>
          <cell r="AE664" t="str">
            <v/>
          </cell>
          <cell r="AF664" t="str">
            <v/>
          </cell>
          <cell r="AG664">
            <v>1</v>
          </cell>
          <cell r="AH664">
            <v>200</v>
          </cell>
          <cell r="AI664" t="str">
            <v>Serve</v>
          </cell>
          <cell r="AJ664">
            <v>0</v>
          </cell>
        </row>
        <row r="665">
          <cell r="D665">
            <v>44002</v>
          </cell>
          <cell r="I665" t="str">
            <v>Gluten, Soy, Wheat, Milk</v>
          </cell>
          <cell r="J665" t="str">
            <v>Pasta Paternosti (Durum Wheat Semolina, Water (Max 12.5%)), Pasta Sauce (Tomato Pulp (92%), Olive Oil, Carrot, Sugar, Onion, Garlic, Basil, Salt), Meatballs Beef Flame Grilled (Beef (51%), Soy Protein [Contains Colour (150D), Preservative (223), Emulsifier (322)], Tomato Paste (Tomato, Acidity Regulator (330), Wheat Flour, Vegetable Oil (Canola), Salt, Garlic, Dehydrated Vegetable, Mineral Salt (451), Herb, Yeast, Spice.), Cheese Parmesan Grated (Cheese [Pasteurised Milk, Salt, Cultures, Enzyme (Nonanimal Rennet)] Anticaking Agent (Tapioca Starch), Preservative (200).)</v>
          </cell>
          <cell r="L665">
            <v>24.64</v>
          </cell>
          <cell r="M665">
            <v>16.690000000000001</v>
          </cell>
          <cell r="N665">
            <v>43</v>
          </cell>
          <cell r="P665">
            <v>110</v>
          </cell>
          <cell r="S665">
            <v>352</v>
          </cell>
          <cell r="T665">
            <v>809</v>
          </cell>
          <cell r="U665">
            <v>839</v>
          </cell>
          <cell r="Y665">
            <v>6.2469999999999999</v>
          </cell>
          <cell r="Z665">
            <v>6.2</v>
          </cell>
          <cell r="AA665">
            <v>5.73</v>
          </cell>
          <cell r="AB665">
            <v>1803</v>
          </cell>
          <cell r="AD665" t="str">
            <v>Milk</v>
          </cell>
          <cell r="AE665" t="str">
            <v/>
          </cell>
          <cell r="AF665" t="str">
            <v/>
          </cell>
          <cell r="AG665">
            <v>1</v>
          </cell>
          <cell r="AH665">
            <v>251</v>
          </cell>
          <cell r="AI665" t="str">
            <v>Serve</v>
          </cell>
          <cell r="AJ665">
            <v>0</v>
          </cell>
        </row>
        <row r="666">
          <cell r="D666">
            <v>34901</v>
          </cell>
          <cell r="I666" t="str">
            <v>Sulphites, Gluten, Wheat, Milk</v>
          </cell>
          <cell r="J666" t="str">
            <v>Water, Pasta Shells (Durum Wheat Semolina.), Mushroom Button Diced 10mm, Starch Col Flo 67 Thickener (Modified Corn Starch), Cheese Parmesan Grated (Cheese [Pasteurised Milk, Salt, Cultures, Enzyme (Nonanimal Rennet)] Anticaking Agent (Tapioca Starch), Preservative (200).), Milk Powder, Oil Vegetable (Vegetable Oil, Antifoam (900A)), Flour Plain, Garlic Crushed (Garlic, Salt), Salt Cooking ((Sodium Chloride), Anticaking Agent (535)), Fresh Chives, Parsley Chopped, Pepper White Ground</v>
          </cell>
          <cell r="L666">
            <v>10.31</v>
          </cell>
          <cell r="M666">
            <v>11.88</v>
          </cell>
          <cell r="N666">
            <v>40</v>
          </cell>
          <cell r="P666">
            <v>180</v>
          </cell>
          <cell r="S666">
            <v>243</v>
          </cell>
          <cell r="T666">
            <v>352</v>
          </cell>
          <cell r="U666">
            <v>384</v>
          </cell>
          <cell r="Y666">
            <v>4.7190000000000003</v>
          </cell>
          <cell r="Z666">
            <v>2.4</v>
          </cell>
          <cell r="AA666">
            <v>3.78</v>
          </cell>
          <cell r="AB666">
            <v>1315</v>
          </cell>
          <cell r="AD666" t="str">
            <v>Egg, Soy</v>
          </cell>
          <cell r="AE666" t="str">
            <v/>
          </cell>
          <cell r="AF666" t="str">
            <v/>
          </cell>
          <cell r="AG666">
            <v>1</v>
          </cell>
          <cell r="AH666">
            <v>200</v>
          </cell>
          <cell r="AI666" t="str">
            <v>Serve</v>
          </cell>
          <cell r="AJ666">
            <v>0</v>
          </cell>
        </row>
        <row r="667">
          <cell r="D667">
            <v>40058</v>
          </cell>
          <cell r="I667" t="str">
            <v>Gluten, Wheat</v>
          </cell>
          <cell r="J667" t="str">
            <v>Pasta Shells (Durum Wheat Semolina.), Pasta Sauce (Tomato Pulp (92%), Olive Oil, Carrot, Sugar, Onion, Garlic, Basil, Salt)</v>
          </cell>
          <cell r="L667">
            <v>8.0399999999999991</v>
          </cell>
          <cell r="M667">
            <v>1.71</v>
          </cell>
          <cell r="N667">
            <v>36</v>
          </cell>
          <cell r="P667">
            <v>32</v>
          </cell>
          <cell r="S667">
            <v>103</v>
          </cell>
          <cell r="T667">
            <v>252</v>
          </cell>
          <cell r="U667">
            <v>145</v>
          </cell>
          <cell r="Y667">
            <v>0.247</v>
          </cell>
          <cell r="Z667">
            <v>4.2</v>
          </cell>
          <cell r="AA667">
            <v>2.61</v>
          </cell>
          <cell r="AB667">
            <v>848</v>
          </cell>
          <cell r="AD667" t="str">
            <v>Egg, Soy</v>
          </cell>
          <cell r="AE667" t="str">
            <v/>
          </cell>
          <cell r="AF667" t="str">
            <v/>
          </cell>
          <cell r="AG667">
            <v>1</v>
          </cell>
          <cell r="AH667">
            <v>200</v>
          </cell>
          <cell r="AI667" t="str">
            <v>Serve</v>
          </cell>
          <cell r="AJ667">
            <v>0</v>
          </cell>
        </row>
        <row r="668">
          <cell r="D668">
            <v>34781</v>
          </cell>
          <cell r="I668" t="str">
            <v/>
          </cell>
          <cell r="J668" t="str">
            <v>Water, Yellow Split Peas, Onion Diced 5mm, Carrot Diced 5mm, Celery Diced 5mm, Oil Vegetable (Vegetable Oil, Antifoam (900A)), Pea Protein Isolate (100% Pea.), Salt Cooking ((Sodium Chloride), Anticaking Agent (535)), Parsley Chopped, Pepper White Ground</v>
          </cell>
          <cell r="L668">
            <v>8.3000000000000007</v>
          </cell>
          <cell r="M668">
            <v>4.8600000000000003</v>
          </cell>
          <cell r="N668">
            <v>15</v>
          </cell>
          <cell r="P668">
            <v>37</v>
          </cell>
          <cell r="S668">
            <v>123</v>
          </cell>
          <cell r="T668">
            <v>298</v>
          </cell>
          <cell r="U668">
            <v>493</v>
          </cell>
          <cell r="Y668">
            <v>1.046</v>
          </cell>
          <cell r="Z668">
            <v>3.7</v>
          </cell>
          <cell r="AA668">
            <v>1.98</v>
          </cell>
          <cell r="AB668">
            <v>609</v>
          </cell>
          <cell r="AD668" t="str">
            <v>Egg, Gluten, Milk, Peanuts, Sesame, Soy, Sulphite, Treenut, Wheat</v>
          </cell>
          <cell r="AE668" t="str">
            <v/>
          </cell>
          <cell r="AF668" t="str">
            <v/>
          </cell>
          <cell r="AG668">
            <v>1</v>
          </cell>
          <cell r="AH668">
            <v>180</v>
          </cell>
          <cell r="AI668" t="str">
            <v>Serve</v>
          </cell>
          <cell r="AJ668">
            <v>0</v>
          </cell>
        </row>
        <row r="669">
          <cell r="D669">
            <v>36495</v>
          </cell>
          <cell r="I669" t="str">
            <v/>
          </cell>
          <cell r="J669" t="str">
            <v>Water, Yellow Split Peas, Onion Diced 5mm, Carrot Diced 5mm, Celery Diced 5mm, Oil Vegetable (Vegetable Oil, Antifoam (900A)), Pea Protein Isolate (100% Pea.), Salt Cooking ((Sodium Chloride), Anticaking Agent (535)), Parsley Chopped, Pepper White Ground</v>
          </cell>
          <cell r="L669">
            <v>8.2799999999999994</v>
          </cell>
          <cell r="M669">
            <v>4.8499999999999996</v>
          </cell>
          <cell r="N669">
            <v>15</v>
          </cell>
          <cell r="P669">
            <v>37</v>
          </cell>
          <cell r="S669">
            <v>123</v>
          </cell>
          <cell r="T669">
            <v>297</v>
          </cell>
          <cell r="U669">
            <v>492</v>
          </cell>
          <cell r="Y669">
            <v>1.044</v>
          </cell>
          <cell r="Z669">
            <v>3.7</v>
          </cell>
          <cell r="AA669">
            <v>1.98</v>
          </cell>
          <cell r="AB669">
            <v>608</v>
          </cell>
          <cell r="AD669" t="str">
            <v>Egg, Gluten, Milk, Peanuts, Sesame, Soy, Sulphite, Treenut, Wheat</v>
          </cell>
          <cell r="AE669" t="str">
            <v/>
          </cell>
          <cell r="AF669" t="str">
            <v/>
          </cell>
          <cell r="AG669">
            <v>1</v>
          </cell>
          <cell r="AH669">
            <v>180</v>
          </cell>
          <cell r="AI669" t="str">
            <v>Serve</v>
          </cell>
          <cell r="AJ669">
            <v>0</v>
          </cell>
        </row>
        <row r="670">
          <cell r="D670">
            <v>34950</v>
          </cell>
          <cell r="I670" t="str">
            <v/>
          </cell>
          <cell r="J670" t="str">
            <v>Peas Frozen</v>
          </cell>
          <cell r="L670">
            <v>4.25</v>
          </cell>
          <cell r="M670">
            <v>0.56000000000000005</v>
          </cell>
          <cell r="N670">
            <v>6</v>
          </cell>
          <cell r="P670">
            <v>19</v>
          </cell>
          <cell r="S670">
            <v>75</v>
          </cell>
          <cell r="T670">
            <v>156</v>
          </cell>
          <cell r="U670">
            <v>3</v>
          </cell>
          <cell r="Y670">
            <v>0</v>
          </cell>
          <cell r="Z670">
            <v>4.0999999999999996</v>
          </cell>
          <cell r="AA670">
            <v>3.06</v>
          </cell>
          <cell r="AB670">
            <v>225</v>
          </cell>
          <cell r="AD670" t="str">
            <v>Soy</v>
          </cell>
          <cell r="AE670" t="str">
            <v/>
          </cell>
          <cell r="AF670" t="str">
            <v/>
          </cell>
          <cell r="AG670">
            <v>1</v>
          </cell>
          <cell r="AH670">
            <v>60</v>
          </cell>
          <cell r="AI670" t="str">
            <v>Serve</v>
          </cell>
          <cell r="AJ670">
            <v>0</v>
          </cell>
        </row>
        <row r="671">
          <cell r="D671">
            <v>35104</v>
          </cell>
          <cell r="I671" t="str">
            <v/>
          </cell>
          <cell r="J671" t="str">
            <v>Peas Frozen</v>
          </cell>
          <cell r="L671">
            <v>4.8899999999999997</v>
          </cell>
          <cell r="M671">
            <v>0.65</v>
          </cell>
          <cell r="N671">
            <v>7</v>
          </cell>
          <cell r="P671">
            <v>22</v>
          </cell>
          <cell r="S671">
            <v>86</v>
          </cell>
          <cell r="T671">
            <v>180</v>
          </cell>
          <cell r="U671">
            <v>4</v>
          </cell>
          <cell r="Y671">
            <v>0</v>
          </cell>
          <cell r="Z671">
            <v>4.7</v>
          </cell>
          <cell r="AA671">
            <v>3.52</v>
          </cell>
          <cell r="AB671">
            <v>259</v>
          </cell>
          <cell r="AD671" t="str">
            <v>Soy</v>
          </cell>
          <cell r="AE671" t="str">
            <v/>
          </cell>
          <cell r="AF671" t="str">
            <v/>
          </cell>
          <cell r="AG671">
            <v>1</v>
          </cell>
          <cell r="AH671">
            <v>60</v>
          </cell>
          <cell r="AI671" t="str">
            <v>Serve</v>
          </cell>
          <cell r="AJ671">
            <v>0</v>
          </cell>
        </row>
        <row r="672">
          <cell r="D672">
            <v>34951</v>
          </cell>
          <cell r="I672" t="str">
            <v/>
          </cell>
          <cell r="J672" t="str">
            <v>Peas Frozen</v>
          </cell>
          <cell r="L672">
            <v>4.25</v>
          </cell>
          <cell r="M672">
            <v>0.56000000000000005</v>
          </cell>
          <cell r="N672">
            <v>6</v>
          </cell>
          <cell r="P672">
            <v>19</v>
          </cell>
          <cell r="S672">
            <v>75</v>
          </cell>
          <cell r="T672">
            <v>156</v>
          </cell>
          <cell r="U672">
            <v>3</v>
          </cell>
          <cell r="Y672">
            <v>0</v>
          </cell>
          <cell r="Z672">
            <v>4.0999999999999996</v>
          </cell>
          <cell r="AA672">
            <v>3.06</v>
          </cell>
          <cell r="AB672">
            <v>225</v>
          </cell>
          <cell r="AD672" t="str">
            <v>Soy</v>
          </cell>
          <cell r="AE672" t="str">
            <v/>
          </cell>
          <cell r="AF672" t="str">
            <v/>
          </cell>
          <cell r="AG672">
            <v>1</v>
          </cell>
          <cell r="AH672">
            <v>63</v>
          </cell>
          <cell r="AI672" t="str">
            <v>Serve</v>
          </cell>
          <cell r="AJ672">
            <v>0</v>
          </cell>
        </row>
        <row r="673">
          <cell r="D673">
            <v>35105</v>
          </cell>
          <cell r="I673" t="str">
            <v>Sulphites</v>
          </cell>
          <cell r="J673" t="str">
            <v>Peas Frozen, Potato Flakes (Potato 99.50%, Emulsifier (471), Food Acid (330))</v>
          </cell>
          <cell r="L673">
            <v>5.0999999999999996</v>
          </cell>
          <cell r="M673">
            <v>0.72</v>
          </cell>
          <cell r="N673">
            <v>9</v>
          </cell>
          <cell r="P673">
            <v>24</v>
          </cell>
          <cell r="S673">
            <v>93</v>
          </cell>
          <cell r="T673">
            <v>230</v>
          </cell>
          <cell r="U673">
            <v>5</v>
          </cell>
          <cell r="Y673">
            <v>4.1000000000000002E-2</v>
          </cell>
          <cell r="Z673">
            <v>4.8</v>
          </cell>
          <cell r="AA673">
            <v>3.54</v>
          </cell>
          <cell r="AB673">
            <v>307</v>
          </cell>
          <cell r="AD673" t="str">
            <v>Soy</v>
          </cell>
          <cell r="AE673" t="str">
            <v/>
          </cell>
          <cell r="AF673" t="str">
            <v/>
          </cell>
          <cell r="AG673">
            <v>1</v>
          </cell>
          <cell r="AH673">
            <v>60</v>
          </cell>
          <cell r="AI673" t="str">
            <v>Serve</v>
          </cell>
          <cell r="AJ673">
            <v>0</v>
          </cell>
        </row>
        <row r="674">
          <cell r="D674">
            <v>35371</v>
          </cell>
          <cell r="I674" t="str">
            <v>Gluten, Wheat, Milk</v>
          </cell>
          <cell r="J674" t="str">
            <v>Pasta Sauce (Tomato Pulp (92%), Olive Oil, Carrot, Sugar, Onion, Garlic, Basil, Salt), Pasta Penne (Durum Wheat Semolina.), Mushroom Button Diced 10mm, Water, Broccoli Diced with Stem &amp; Head 10mm, Peas Frozen, Cheese Parmesan Grated (Cheese [Pasteurised Milk, Salt, Cultures, Enzyme (Nonanimal Rennet)] Anticaking Agent (Tapioca Starch), Preservative (200).), Tinned Olives Sliced Black (Black Olives (52%), Water, Salt, Colour (579).), Parsley Chopped, Garlic Crushed (Garlic, Salt), Vegetable Booster (Salt, Sugar, Maltodextrin, Yeast Extract, Vegetable Powders (3%) (Onion, Carrot, Tomato, Garlic), Natural Flavours, Vegetable Oil, Natural Colour (Carotene), Pepper, Burnt Sugar.), Basil Chopped 10mm, Basil, Oil Vegetable (Vegetable Oil, Antifoam (900A)), Pepper White Ground, Tinned Tomato Paste (Concentrated Tomatoes (99%), Salt)</v>
          </cell>
          <cell r="L674">
            <v>7.89</v>
          </cell>
          <cell r="M674">
            <v>4.13</v>
          </cell>
          <cell r="N674">
            <v>18</v>
          </cell>
          <cell r="P674">
            <v>113</v>
          </cell>
          <cell r="S674">
            <v>155</v>
          </cell>
          <cell r="T674">
            <v>433</v>
          </cell>
          <cell r="U674">
            <v>312</v>
          </cell>
          <cell r="Y674">
            <v>1.498</v>
          </cell>
          <cell r="Z674">
            <v>4.5</v>
          </cell>
          <cell r="AA674">
            <v>3.59</v>
          </cell>
          <cell r="AB674">
            <v>629</v>
          </cell>
          <cell r="AD674" t="str">
            <v>Egg, Milk, Soy</v>
          </cell>
          <cell r="AE674" t="str">
            <v/>
          </cell>
          <cell r="AF674" t="str">
            <v/>
          </cell>
          <cell r="AG674">
            <v>1</v>
          </cell>
          <cell r="AH674">
            <v>200</v>
          </cell>
          <cell r="AI674" t="str">
            <v>Serve</v>
          </cell>
          <cell r="AJ674">
            <v>0</v>
          </cell>
        </row>
        <row r="675">
          <cell r="D675">
            <v>43466</v>
          </cell>
          <cell r="I675" t="str">
            <v/>
          </cell>
          <cell r="J675" t="str">
            <v>Chicken Breast Filet Skin On, Peri Peri Sauce (Water, Vinegar, Tomato Paste, Chillies (13%) (Cayenne Pepper, Bird'S Eye Chilli), Vegetable Oil, Thickeners (1422, 415), Sugar, Salt, Spices,Garlic, Onion, Food Acid (Acetic), Colour (160C).)</v>
          </cell>
          <cell r="L675">
            <v>14.7</v>
          </cell>
          <cell r="M675">
            <v>2.98</v>
          </cell>
          <cell r="N675">
            <v>1</v>
          </cell>
          <cell r="P675">
            <v>12</v>
          </cell>
          <cell r="S675">
            <v>149</v>
          </cell>
          <cell r="T675">
            <v>182</v>
          </cell>
          <cell r="U675">
            <v>178</v>
          </cell>
          <cell r="Y675">
            <v>1.3839999999999999</v>
          </cell>
          <cell r="Z675">
            <v>0.1</v>
          </cell>
          <cell r="AA675">
            <v>0.44</v>
          </cell>
          <cell r="AB675">
            <v>377</v>
          </cell>
          <cell r="AD675" t="str">
            <v>Milk, Peanuts, Sesame, Soy, Treenut</v>
          </cell>
          <cell r="AE675" t="str">
            <v/>
          </cell>
          <cell r="AF675" t="str">
            <v/>
          </cell>
          <cell r="AG675">
            <v>1</v>
          </cell>
          <cell r="AH675">
            <v>50</v>
          </cell>
          <cell r="AI675" t="str">
            <v>Serve</v>
          </cell>
          <cell r="AJ675">
            <v>0</v>
          </cell>
        </row>
        <row r="676">
          <cell r="D676">
            <v>38699</v>
          </cell>
          <cell r="I676" t="str">
            <v>Sulphites</v>
          </cell>
          <cell r="J676" t="str">
            <v>Chicken Diced Thigh Free Range 15x15mm, Celery Diced 5mm, Onion Diced 10mm, Capsicum Red Diced 10mm, White Vinegar (Water, Food Acid (260)), Sweet Chilli Sauce (Water, Sugar, Chillies (6%), Garlic (3%), Salt, Thickeners (1442, 415), Food Acid (Acetic)), Starch Col Flo 67 Thickener (Modified Corn Starch), Sweet Paprika (Paprika (99%), Anti-Caking Agent (551)), Garlic Crushed (Garlic, Salt), Oregano, Salt Cooking ((Sodium Chloride), Anticaking Agent (535)), Water</v>
          </cell>
          <cell r="L676">
            <v>22.29</v>
          </cell>
          <cell r="M676">
            <v>5.96</v>
          </cell>
          <cell r="N676">
            <v>5</v>
          </cell>
          <cell r="P676">
            <v>35</v>
          </cell>
          <cell r="S676">
            <v>265</v>
          </cell>
          <cell r="T676">
            <v>420</v>
          </cell>
          <cell r="U676">
            <v>298</v>
          </cell>
          <cell r="Y676">
            <v>1.8</v>
          </cell>
          <cell r="Z676">
            <v>1.2</v>
          </cell>
          <cell r="AA676">
            <v>2.46</v>
          </cell>
          <cell r="AB676">
            <v>690</v>
          </cell>
          <cell r="AD676" t="str">
            <v>Milk, Peanuts, Sesame, Soy, Treenut</v>
          </cell>
          <cell r="AE676" t="str">
            <v/>
          </cell>
          <cell r="AF676" t="str">
            <v/>
          </cell>
          <cell r="AG676">
            <v>1</v>
          </cell>
          <cell r="AH676">
            <v>160</v>
          </cell>
          <cell r="AI676" t="str">
            <v>Serve</v>
          </cell>
          <cell r="AJ676">
            <v>0</v>
          </cell>
        </row>
        <row r="677">
          <cell r="D677">
            <v>43467</v>
          </cell>
          <cell r="I677" t="str">
            <v>Cashew, Milk, Pine Nuts, Soy</v>
          </cell>
          <cell r="J677" t="str">
            <v>Chicken Breast Filet Skin On, Basil Pesto (Basil (34%), Nuts (Cashew &amp; Pine), Canola Oil, Parmesan Cheese (Milk, Salt, Rennet, Cultures), Emulsifier (322 From Soy), Salt, Garlic (Salt, Acetic Acid), Acidity Regulators (260, 330))</v>
          </cell>
          <cell r="L677">
            <v>23.16</v>
          </cell>
          <cell r="M677">
            <v>7.23</v>
          </cell>
          <cell r="N677">
            <v>2</v>
          </cell>
          <cell r="P677">
            <v>31</v>
          </cell>
          <cell r="S677">
            <v>243</v>
          </cell>
          <cell r="T677">
            <v>294</v>
          </cell>
          <cell r="U677">
            <v>261</v>
          </cell>
          <cell r="Y677">
            <v>2.39</v>
          </cell>
          <cell r="Z677">
            <v>0.2</v>
          </cell>
          <cell r="AA677">
            <v>0.33</v>
          </cell>
          <cell r="AB677">
            <v>708</v>
          </cell>
          <cell r="AD677" t="str">
            <v>Egg, Fish, Gluten, Wheat</v>
          </cell>
          <cell r="AE677" t="str">
            <v/>
          </cell>
          <cell r="AF677" t="str">
            <v/>
          </cell>
          <cell r="AG677">
            <v>1</v>
          </cell>
          <cell r="AH677">
            <v>75</v>
          </cell>
          <cell r="AI677" t="str">
            <v>Serve</v>
          </cell>
          <cell r="AJ677">
            <v>0</v>
          </cell>
        </row>
        <row r="678">
          <cell r="D678">
            <v>38509</v>
          </cell>
          <cell r="I678" t="str">
            <v>Milk, Soy</v>
          </cell>
          <cell r="J678" t="str">
            <v>Water, Polenta Flour, Margarine (Vegetable Oil, Water, Salt, Milk Fat, Emulsifiers (471, Soy Lecithin), Preservative (Potassium Sorbate), Acidity Regulator (Citric Acid), Vitamins A &amp; D, Natural Colour (Carotene), Natural Flavour.), Salt Cooking ((Sodium Chloride), Anticaking Agent (535))</v>
          </cell>
          <cell r="L678">
            <v>1.39</v>
          </cell>
          <cell r="M678">
            <v>3.7</v>
          </cell>
          <cell r="N678">
            <v>12</v>
          </cell>
          <cell r="P678">
            <v>3</v>
          </cell>
          <cell r="S678">
            <v>8</v>
          </cell>
          <cell r="T678">
            <v>28</v>
          </cell>
          <cell r="U678">
            <v>179</v>
          </cell>
          <cell r="Y678">
            <v>0.99299999999999999</v>
          </cell>
          <cell r="Z678">
            <v>0.5</v>
          </cell>
          <cell r="AA678">
            <v>0.1</v>
          </cell>
          <cell r="AB678">
            <v>365</v>
          </cell>
          <cell r="AD678" t="str">
            <v/>
          </cell>
          <cell r="AE678" t="str">
            <v/>
          </cell>
          <cell r="AF678" t="str">
            <v/>
          </cell>
          <cell r="AG678">
            <v>1</v>
          </cell>
          <cell r="AH678">
            <v>110</v>
          </cell>
          <cell r="AI678" t="str">
            <v>Serve</v>
          </cell>
          <cell r="AJ678">
            <v>0</v>
          </cell>
        </row>
        <row r="679">
          <cell r="D679">
            <v>34766</v>
          </cell>
          <cell r="I679" t="str">
            <v>Soy, Wheat, Sulphites</v>
          </cell>
          <cell r="J679" t="str">
            <v>Pork Shoulder Diced 15mm 95%, Tomato crushed pouch (Tomato (99.8%) (Reconstituted Tomato Paste (Tomato Paste, Water), Acidity Regulator (330)), Onion Diced 10mm, Water, Tinned Tomato Paste (Concentrated Tomatoes (99%), Salt),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Sweet Paprika (Paprika (99%), Anti-Caking Agent (551)), Garlic Crushed (Garlic, Salt), Parsley Chopped, Pepper White Ground</v>
          </cell>
          <cell r="L679">
            <v>33.82</v>
          </cell>
          <cell r="M679">
            <v>3.7</v>
          </cell>
          <cell r="N679">
            <v>7</v>
          </cell>
          <cell r="P679">
            <v>32</v>
          </cell>
          <cell r="S679">
            <v>301</v>
          </cell>
          <cell r="T679">
            <v>702</v>
          </cell>
          <cell r="U679">
            <v>296</v>
          </cell>
          <cell r="Y679">
            <v>1.3620000000000001</v>
          </cell>
          <cell r="Z679">
            <v>1.2</v>
          </cell>
          <cell r="AA679">
            <v>2.35</v>
          </cell>
          <cell r="AB679">
            <v>827</v>
          </cell>
          <cell r="AD679" t="str">
            <v>Milk, Sesame</v>
          </cell>
          <cell r="AE679" t="str">
            <v/>
          </cell>
          <cell r="AF679" t="str">
            <v/>
          </cell>
          <cell r="AG679">
            <v>1</v>
          </cell>
          <cell r="AH679">
            <v>160</v>
          </cell>
          <cell r="AI679" t="str">
            <v>Serve</v>
          </cell>
          <cell r="AJ679">
            <v>0</v>
          </cell>
        </row>
        <row r="680">
          <cell r="D680">
            <v>35062</v>
          </cell>
          <cell r="I680" t="str">
            <v>Soy, Wheat, Sulphites</v>
          </cell>
          <cell r="J680" t="str">
            <v>Pork Shoulder Diced 15mm 95%, Tomato crushed pouch (Tomato (99.8%) (Reconstituted Tomato Paste (Tomato Paste, Water), Acidity Regulator (330)), Onion Diced 10mm, Water, Tinned Tomato Paste (Concentrated Tomatoes (99%), Salt),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Sweet Paprika (Paprika (99%), Anti-Caking Agent (551)), Garlic Crushed (Garlic, Salt), Parsley Chopped, Pepper White Ground</v>
          </cell>
          <cell r="L680">
            <v>21.13</v>
          </cell>
          <cell r="M680">
            <v>2.31</v>
          </cell>
          <cell r="N680">
            <v>4</v>
          </cell>
          <cell r="P680">
            <v>20</v>
          </cell>
          <cell r="S680">
            <v>188</v>
          </cell>
          <cell r="T680">
            <v>438</v>
          </cell>
          <cell r="U680">
            <v>185</v>
          </cell>
          <cell r="Y680">
            <v>0.85099999999999998</v>
          </cell>
          <cell r="Z680">
            <v>0.7</v>
          </cell>
          <cell r="AA680">
            <v>1.47</v>
          </cell>
          <cell r="AB680">
            <v>517</v>
          </cell>
          <cell r="AD680" t="str">
            <v>Milk, Sesame</v>
          </cell>
          <cell r="AE680" t="str">
            <v/>
          </cell>
          <cell r="AF680" t="str">
            <v/>
          </cell>
          <cell r="AG680">
            <v>1</v>
          </cell>
          <cell r="AH680">
            <v>100</v>
          </cell>
          <cell r="AI680" t="str">
            <v>Serve</v>
          </cell>
          <cell r="AJ680">
            <v>0</v>
          </cell>
        </row>
        <row r="681">
          <cell r="D681">
            <v>44632</v>
          </cell>
          <cell r="I681" t="str">
            <v>Soy, Wheat, Sulphites</v>
          </cell>
          <cell r="J681" t="str">
            <v>Pork Shoulder Diced 35mm, Tomato crushed pouch (Tomato (99.8%) (Reconstituted Tomato Paste (Tomato Paste, Water), Acidity Regulator (330)), Onion Diced 10mm, Water, Tinned Tomato Paste (Concentrated Tomatoes (99%), Salt),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Sweet Paprika (Paprika (99%), Anti-Caking Agent (551)), Garlic Crushed (Garlic, Salt), Parsley Chopped, Pepper White Ground</v>
          </cell>
          <cell r="L681">
            <v>33.82</v>
          </cell>
          <cell r="M681">
            <v>3.7</v>
          </cell>
          <cell r="N681">
            <v>7</v>
          </cell>
          <cell r="P681">
            <v>32</v>
          </cell>
          <cell r="S681">
            <v>301</v>
          </cell>
          <cell r="T681">
            <v>702</v>
          </cell>
          <cell r="U681">
            <v>296</v>
          </cell>
          <cell r="Y681">
            <v>1.3620000000000001</v>
          </cell>
          <cell r="Z681">
            <v>1.2</v>
          </cell>
          <cell r="AA681">
            <v>2.35</v>
          </cell>
          <cell r="AB681">
            <v>827</v>
          </cell>
          <cell r="AD681" t="str">
            <v>Milk, Sesame</v>
          </cell>
          <cell r="AE681" t="str">
            <v/>
          </cell>
          <cell r="AF681" t="str">
            <v/>
          </cell>
          <cell r="AG681">
            <v>1</v>
          </cell>
          <cell r="AH681">
            <v>160</v>
          </cell>
          <cell r="AI681" t="str">
            <v>Serve</v>
          </cell>
          <cell r="AJ681">
            <v>0</v>
          </cell>
        </row>
        <row r="682">
          <cell r="D682">
            <v>35063</v>
          </cell>
          <cell r="I682" t="str">
            <v>Soy, Wheat, Sulphites</v>
          </cell>
          <cell r="J682" t="str">
            <v>Pork Shoulder Diced 15mm 95%, Tomato crushed pouch (Tomato (99.8%) (Reconstituted Tomato Paste (Tomato Paste, Water), Acidity Regulator (330)), Onion Diced 10mm, Potato Flakes (Potato 99.50%, Emulsifier (471), Food Acid (330)), Water, Tinned Tomato Paste (Concentrated Tomatoes (99%), Salt),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Sweet Paprika (Paprika (99%), Anti-Caking Agent (551)), Garlic Crushed (Garlic, Salt), Parsley Chopped, Pepper White Ground</v>
          </cell>
          <cell r="L682">
            <v>21.55</v>
          </cell>
          <cell r="M682">
            <v>2.46</v>
          </cell>
          <cell r="N682">
            <v>9</v>
          </cell>
          <cell r="P682">
            <v>24</v>
          </cell>
          <cell r="S682">
            <v>202</v>
          </cell>
          <cell r="T682">
            <v>538</v>
          </cell>
          <cell r="U682">
            <v>187</v>
          </cell>
          <cell r="Y682">
            <v>0.93200000000000005</v>
          </cell>
          <cell r="Z682">
            <v>1.1000000000000001</v>
          </cell>
          <cell r="AA682">
            <v>1.51</v>
          </cell>
          <cell r="AB682">
            <v>615</v>
          </cell>
          <cell r="AD682" t="str">
            <v>Milk, Sesame</v>
          </cell>
          <cell r="AE682" t="str">
            <v/>
          </cell>
          <cell r="AF682" t="str">
            <v/>
          </cell>
          <cell r="AG682">
            <v>1</v>
          </cell>
          <cell r="AH682">
            <v>100</v>
          </cell>
          <cell r="AI682" t="str">
            <v>Serve</v>
          </cell>
          <cell r="AJ682">
            <v>0</v>
          </cell>
        </row>
        <row r="683">
          <cell r="D683">
            <v>34767</v>
          </cell>
          <cell r="I683" t="str">
            <v>Sulphites</v>
          </cell>
          <cell r="J683" t="str">
            <v>Pork Shoulder Diced 15mm 95%, Plum Sauce (Sugar, Plums 32.00% (From Paste, Food Acid (Ascorbic)), Water, Food Acids (Acetic, Citric),Thickener (Modified Cornstarch), Salt, Colour (Caremel 150C), Spice Extract, Chilli, Pepper), Onion Diced 10mm, Capsicum Red Diced 10mm, Water, Starch Col Flo 67 Thickener (Modified Corn Starch), Ginger Crushed (Ginger, Vinegar, Vegetable Oil, Salt, Lactic Acid), Garlic Crushed (Garlic, Salt), Fresh Chives</v>
          </cell>
          <cell r="L683">
            <v>29.66</v>
          </cell>
          <cell r="M683">
            <v>3.06</v>
          </cell>
          <cell r="N683">
            <v>21</v>
          </cell>
          <cell r="P683">
            <v>24</v>
          </cell>
          <cell r="S683">
            <v>263</v>
          </cell>
          <cell r="T683">
            <v>528</v>
          </cell>
          <cell r="U683">
            <v>182</v>
          </cell>
          <cell r="Y683">
            <v>1.0269999999999999</v>
          </cell>
          <cell r="Z683">
            <v>0.9</v>
          </cell>
          <cell r="AA683">
            <v>17.87</v>
          </cell>
          <cell r="AB683">
            <v>984</v>
          </cell>
          <cell r="AD683" t="str">
            <v>Peanuts</v>
          </cell>
          <cell r="AE683" t="str">
            <v/>
          </cell>
          <cell r="AF683" t="str">
            <v/>
          </cell>
          <cell r="AG683">
            <v>1</v>
          </cell>
          <cell r="AH683">
            <v>160</v>
          </cell>
          <cell r="AI683" t="str">
            <v>Serve</v>
          </cell>
          <cell r="AJ683">
            <v>0</v>
          </cell>
        </row>
        <row r="684">
          <cell r="D684">
            <v>35064</v>
          </cell>
          <cell r="I684" t="str">
            <v>Sulphites</v>
          </cell>
          <cell r="J684" t="str">
            <v>Pork Shoulder Diced 15mm 95%, Plum Sauce (Sugar, Plums 32.00% (From Paste, Food Acid (Ascorbic)), Water, Food Acids (Acetic, Citric),Thickener (Modified Cornstarch), Salt, Colour (Caremel 150C), Spice Extract, Chilli, Pepper), Onion Diced 10mm, Capsicum Red Diced 10mm, Water, Starch Col Flo 67 Thickener (Modified Corn Starch), Ginger Crushed (Ginger, Vinegar, Vegetable Oil, Salt, Lactic Acid), Garlic Crushed (Garlic, Salt), Fresh Chives</v>
          </cell>
          <cell r="L684">
            <v>18.54</v>
          </cell>
          <cell r="M684">
            <v>1.91</v>
          </cell>
          <cell r="N684">
            <v>13</v>
          </cell>
          <cell r="P684">
            <v>15</v>
          </cell>
          <cell r="S684">
            <v>164</v>
          </cell>
          <cell r="T684">
            <v>330</v>
          </cell>
          <cell r="U684">
            <v>114</v>
          </cell>
          <cell r="Y684">
            <v>0.64200000000000002</v>
          </cell>
          <cell r="Z684">
            <v>0.6</v>
          </cell>
          <cell r="AA684">
            <v>11.17</v>
          </cell>
          <cell r="AB684">
            <v>615</v>
          </cell>
          <cell r="AD684" t="str">
            <v>Peanuts</v>
          </cell>
          <cell r="AE684" t="str">
            <v/>
          </cell>
          <cell r="AF684" t="str">
            <v/>
          </cell>
          <cell r="AG684">
            <v>1</v>
          </cell>
          <cell r="AH684">
            <v>100</v>
          </cell>
          <cell r="AI684" t="str">
            <v>Serve</v>
          </cell>
          <cell r="AJ684">
            <v>0</v>
          </cell>
        </row>
        <row r="685">
          <cell r="D685">
            <v>35065</v>
          </cell>
          <cell r="I685" t="str">
            <v>Sulphites</v>
          </cell>
          <cell r="J685" t="str">
            <v>Pork Shoulder Diced 15mm 95%, Plum Sauce (Sugar, Plums 32.00% (From Paste, Food Acid (Ascorbic)), Water, Food Acids (Acetic, Citric),Thickener (Modified Cornstarch), Salt, Colour (Caremel 150C), Spice Extract, Chilli, Pepper), Onion Diced 10mm, Capsicum Red Diced 10mm, Potato Flakes (Potato 99.50%, Emulsifier (471), Food Acid (330)), Water, Starch Col Flo 67 Thickener (Modified Corn Starch), Ginger Crushed (Ginger, Vinegar, Vegetable Oil, Salt, Lactic Acid), Garlic Crushed (Garlic, Salt), Fresh Chives</v>
          </cell>
          <cell r="L685">
            <v>18.95</v>
          </cell>
          <cell r="M685">
            <v>2.06</v>
          </cell>
          <cell r="N685">
            <v>18</v>
          </cell>
          <cell r="P685">
            <v>19</v>
          </cell>
          <cell r="S685">
            <v>178</v>
          </cell>
          <cell r="T685">
            <v>430</v>
          </cell>
          <cell r="U685">
            <v>116</v>
          </cell>
          <cell r="Y685">
            <v>0.72299999999999998</v>
          </cell>
          <cell r="Z685">
            <v>0.9</v>
          </cell>
          <cell r="AA685">
            <v>11.21</v>
          </cell>
          <cell r="AB685">
            <v>713</v>
          </cell>
          <cell r="AD685" t="str">
            <v>Peanuts</v>
          </cell>
          <cell r="AE685" t="str">
            <v/>
          </cell>
          <cell r="AF685" t="str">
            <v/>
          </cell>
          <cell r="AG685">
            <v>1</v>
          </cell>
          <cell r="AH685">
            <v>100</v>
          </cell>
          <cell r="AI685" t="str">
            <v>Serve</v>
          </cell>
          <cell r="AJ685">
            <v>0</v>
          </cell>
        </row>
        <row r="686">
          <cell r="D686">
            <v>35060</v>
          </cell>
          <cell r="I686" t="str">
            <v>Sulphites</v>
          </cell>
          <cell r="J686" t="str">
            <v>Pork Mince Lean, Water, Gravy Powder Edlyn NFM (Thickener (1422), Cornflour (Maize), Salt, Flavour Enhancer (621)m Vegetable Protein Extract, Sugar, Colour (150c), Vegetable Oils, Spices, Flavour.)</v>
          </cell>
          <cell r="L686">
            <v>27.02</v>
          </cell>
          <cell r="M686">
            <v>4.5199999999999996</v>
          </cell>
          <cell r="N686">
            <v>2</v>
          </cell>
          <cell r="P686">
            <v>9</v>
          </cell>
          <cell r="S686">
            <v>192</v>
          </cell>
          <cell r="T686">
            <v>372</v>
          </cell>
          <cell r="U686">
            <v>87</v>
          </cell>
          <cell r="Y686">
            <v>1.1379999999999999</v>
          </cell>
          <cell r="Z686">
            <v>0</v>
          </cell>
          <cell r="AA686">
            <v>1.18</v>
          </cell>
          <cell r="AB686">
            <v>585</v>
          </cell>
          <cell r="AD686" t="str">
            <v/>
          </cell>
          <cell r="AE686" t="str">
            <v/>
          </cell>
          <cell r="AF686" t="str">
            <v/>
          </cell>
          <cell r="AG686">
            <v>1</v>
          </cell>
          <cell r="AH686">
            <v>100</v>
          </cell>
          <cell r="AI686" t="str">
            <v>Serve</v>
          </cell>
          <cell r="AJ686">
            <v>0</v>
          </cell>
        </row>
        <row r="687">
          <cell r="D687">
            <v>35061</v>
          </cell>
          <cell r="I687" t="str">
            <v>Sulphites</v>
          </cell>
          <cell r="J687" t="str">
            <v>Pork Mince Lean, Water, Potato Flakes (Potato 99.50%, Emulsifier (471), Food Acid (330)), Gravy Powder Edlyn NFM (Thickener (1422), Cornflour (Maize), Salt, Flavour Enhancer (621)m Vegetable Protein Extract, Sugar, Colour (150c), Vegetable Oils, Spices, Flavour.)</v>
          </cell>
          <cell r="L687">
            <v>27.46</v>
          </cell>
          <cell r="M687">
            <v>4.6900000000000004</v>
          </cell>
          <cell r="N687">
            <v>7</v>
          </cell>
          <cell r="P687">
            <v>14</v>
          </cell>
          <cell r="S687">
            <v>207</v>
          </cell>
          <cell r="T687">
            <v>473</v>
          </cell>
          <cell r="U687">
            <v>128</v>
          </cell>
          <cell r="Y687">
            <v>1.232</v>
          </cell>
          <cell r="Z687">
            <v>0.3</v>
          </cell>
          <cell r="AA687">
            <v>1.28</v>
          </cell>
          <cell r="AB687">
            <v>691</v>
          </cell>
          <cell r="AD687" t="str">
            <v/>
          </cell>
          <cell r="AE687" t="str">
            <v/>
          </cell>
          <cell r="AF687" t="str">
            <v/>
          </cell>
          <cell r="AG687">
            <v>1</v>
          </cell>
          <cell r="AH687">
            <v>100</v>
          </cell>
          <cell r="AI687" t="str">
            <v>Serve</v>
          </cell>
          <cell r="AJ687">
            <v>0</v>
          </cell>
        </row>
        <row r="688">
          <cell r="D688">
            <v>34805</v>
          </cell>
          <cell r="I688" t="str">
            <v>Gluten</v>
          </cell>
          <cell r="J688" t="str">
            <v>Water, Oats Flaked, Salt Cooking ((Sodium Chloride), Anticaking Agent (535))</v>
          </cell>
          <cell r="L688">
            <v>2.34</v>
          </cell>
          <cell r="M688">
            <v>1.61</v>
          </cell>
          <cell r="N688">
            <v>10</v>
          </cell>
          <cell r="P688">
            <v>11</v>
          </cell>
          <cell r="S688">
            <v>55</v>
          </cell>
          <cell r="T688">
            <v>55</v>
          </cell>
          <cell r="U688">
            <v>73</v>
          </cell>
          <cell r="Y688">
            <v>0.28599999999999998</v>
          </cell>
          <cell r="Z688">
            <v>1.9</v>
          </cell>
          <cell r="AA688">
            <v>0.16</v>
          </cell>
          <cell r="AB688">
            <v>284</v>
          </cell>
          <cell r="AD688" t="str">
            <v/>
          </cell>
          <cell r="AE688" t="str">
            <v/>
          </cell>
          <cell r="AF688" t="str">
            <v/>
          </cell>
          <cell r="AG688">
            <v>1</v>
          </cell>
          <cell r="AH688">
            <v>180</v>
          </cell>
          <cell r="AI688" t="str">
            <v>Serve</v>
          </cell>
          <cell r="AJ688">
            <v>0</v>
          </cell>
        </row>
        <row r="689">
          <cell r="D689">
            <v>36624</v>
          </cell>
          <cell r="I689" t="str">
            <v>Gluten</v>
          </cell>
          <cell r="J689" t="str">
            <v>Water, Oats Flaked, Salt Cooking ((Sodium Chloride), Anticaking Agent (535))</v>
          </cell>
          <cell r="L689">
            <v>2.34</v>
          </cell>
          <cell r="M689">
            <v>1.61</v>
          </cell>
          <cell r="N689">
            <v>10</v>
          </cell>
          <cell r="P689">
            <v>11</v>
          </cell>
          <cell r="S689">
            <v>55</v>
          </cell>
          <cell r="T689">
            <v>55</v>
          </cell>
          <cell r="U689">
            <v>73</v>
          </cell>
          <cell r="Y689">
            <v>0.28599999999999998</v>
          </cell>
          <cell r="Z689">
            <v>1.9</v>
          </cell>
          <cell r="AA689">
            <v>0.16</v>
          </cell>
          <cell r="AB689">
            <v>284</v>
          </cell>
          <cell r="AD689" t="str">
            <v/>
          </cell>
          <cell r="AE689" t="str">
            <v/>
          </cell>
          <cell r="AF689" t="str">
            <v/>
          </cell>
          <cell r="AG689">
            <v>1</v>
          </cell>
          <cell r="AH689">
            <v>188</v>
          </cell>
          <cell r="AI689" t="str">
            <v>Serve</v>
          </cell>
          <cell r="AJ689">
            <v>0</v>
          </cell>
        </row>
        <row r="690">
          <cell r="D690">
            <v>34916</v>
          </cell>
          <cell r="I690" t="str">
            <v>Milk, Soy</v>
          </cell>
          <cell r="J690" t="str">
            <v>Potato Diced 5mm, Sweet Potato Diced 5mm, Water, Margarine (Vegetable Oil, Water, Salt, Milk Fat, Emulsifiers (471, Soy Lecithin), Preservative (Potassium Sorbate), Acidity Regulator (Citric Acid), Vitamins A &amp; D, Natural Colour (Carotene), Natural Flavour.), Milk Powder, Pepper White Ground</v>
          </cell>
          <cell r="L690">
            <v>1.52</v>
          </cell>
          <cell r="M690">
            <v>1.42</v>
          </cell>
          <cell r="N690">
            <v>9</v>
          </cell>
          <cell r="P690">
            <v>18</v>
          </cell>
          <cell r="S690">
            <v>36</v>
          </cell>
          <cell r="T690">
            <v>223</v>
          </cell>
          <cell r="U690">
            <v>23</v>
          </cell>
          <cell r="Y690">
            <v>0.47699999999999998</v>
          </cell>
          <cell r="Z690">
            <v>1.3</v>
          </cell>
          <cell r="AA690">
            <v>2.56</v>
          </cell>
          <cell r="AB690">
            <v>239</v>
          </cell>
          <cell r="AD690" t="str">
            <v/>
          </cell>
          <cell r="AE690" t="str">
            <v/>
          </cell>
          <cell r="AF690" t="str">
            <v/>
          </cell>
          <cell r="AG690">
            <v>1</v>
          </cell>
          <cell r="AH690">
            <v>60</v>
          </cell>
          <cell r="AI690" t="str">
            <v>Serve</v>
          </cell>
          <cell r="AJ690">
            <v>0</v>
          </cell>
        </row>
        <row r="691">
          <cell r="D691">
            <v>35106</v>
          </cell>
          <cell r="I691" t="str">
            <v/>
          </cell>
          <cell r="J691" t="str">
            <v>Potato Diced 5mm, Sweet Potato Diced 10mm</v>
          </cell>
          <cell r="L691">
            <v>1.52</v>
          </cell>
          <cell r="M691">
            <v>0.04</v>
          </cell>
          <cell r="N691">
            <v>10</v>
          </cell>
          <cell r="P691">
            <v>12</v>
          </cell>
          <cell r="S691">
            <v>34</v>
          </cell>
          <cell r="T691">
            <v>247</v>
          </cell>
          <cell r="U691">
            <v>6</v>
          </cell>
          <cell r="Y691">
            <v>0</v>
          </cell>
          <cell r="Z691">
            <v>1.5</v>
          </cell>
          <cell r="AA691">
            <v>2.61</v>
          </cell>
          <cell r="AB691">
            <v>209</v>
          </cell>
          <cell r="AD691" t="str">
            <v/>
          </cell>
          <cell r="AE691" t="str">
            <v/>
          </cell>
          <cell r="AF691" t="str">
            <v/>
          </cell>
          <cell r="AG691">
            <v>1</v>
          </cell>
          <cell r="AH691">
            <v>60</v>
          </cell>
          <cell r="AI691" t="str">
            <v>Serve</v>
          </cell>
          <cell r="AJ691">
            <v>0</v>
          </cell>
        </row>
        <row r="692">
          <cell r="D692">
            <v>35107</v>
          </cell>
          <cell r="I692" t="str">
            <v>Sulphites</v>
          </cell>
          <cell r="J692" t="str">
            <v>Potato Diced 5mm, Sweet Potato Diced 10mm, Potato Flakes (Potato 99.50%, Emulsifier (471), Food Acid (330))</v>
          </cell>
          <cell r="L692">
            <v>1.73</v>
          </cell>
          <cell r="M692">
            <v>0.11</v>
          </cell>
          <cell r="N692">
            <v>12</v>
          </cell>
          <cell r="P692">
            <v>14</v>
          </cell>
          <cell r="S692">
            <v>41</v>
          </cell>
          <cell r="T692">
            <v>297</v>
          </cell>
          <cell r="U692">
            <v>7</v>
          </cell>
          <cell r="Y692">
            <v>4.1000000000000002E-2</v>
          </cell>
          <cell r="Z692">
            <v>1.6</v>
          </cell>
          <cell r="AA692">
            <v>2.63</v>
          </cell>
          <cell r="AB692">
            <v>258</v>
          </cell>
          <cell r="AD692" t="str">
            <v/>
          </cell>
          <cell r="AE692" t="str">
            <v/>
          </cell>
          <cell r="AF692" t="str">
            <v/>
          </cell>
          <cell r="AG692">
            <v>1</v>
          </cell>
          <cell r="AH692">
            <v>60</v>
          </cell>
          <cell r="AI692" t="str">
            <v>Serve</v>
          </cell>
          <cell r="AJ692">
            <v>0</v>
          </cell>
        </row>
        <row r="693">
          <cell r="D693">
            <v>34952</v>
          </cell>
          <cell r="I693" t="str">
            <v/>
          </cell>
          <cell r="J693" t="str">
            <v>Pumpkin Diced 10mm, Potato Diced 10mm</v>
          </cell>
          <cell r="L693">
            <v>1.3</v>
          </cell>
          <cell r="M693">
            <v>0.14000000000000001</v>
          </cell>
          <cell r="N693">
            <v>6</v>
          </cell>
          <cell r="P693">
            <v>11</v>
          </cell>
          <cell r="S693">
            <v>28</v>
          </cell>
          <cell r="T693">
            <v>227</v>
          </cell>
          <cell r="U693">
            <v>2</v>
          </cell>
          <cell r="Y693">
            <v>1.7000000000000001E-2</v>
          </cell>
          <cell r="Z693">
            <v>1.1000000000000001</v>
          </cell>
          <cell r="AA693">
            <v>2.08</v>
          </cell>
          <cell r="AB693">
            <v>135</v>
          </cell>
          <cell r="AD693" t="str">
            <v/>
          </cell>
          <cell r="AE693" t="str">
            <v/>
          </cell>
          <cell r="AF693" t="str">
            <v/>
          </cell>
          <cell r="AG693">
            <v>1</v>
          </cell>
          <cell r="AH693">
            <v>60</v>
          </cell>
          <cell r="AI693" t="str">
            <v>Serve</v>
          </cell>
          <cell r="AJ693">
            <v>0</v>
          </cell>
        </row>
        <row r="694">
          <cell r="D694">
            <v>34917</v>
          </cell>
          <cell r="I694" t="str">
            <v/>
          </cell>
          <cell r="J694" t="str">
            <v>Potato Diced 10mm</v>
          </cell>
          <cell r="L694">
            <v>1.24</v>
          </cell>
          <cell r="M694">
            <v>0</v>
          </cell>
          <cell r="N694">
            <v>7</v>
          </cell>
          <cell r="P694">
            <v>2</v>
          </cell>
          <cell r="S694">
            <v>34</v>
          </cell>
          <cell r="T694">
            <v>238</v>
          </cell>
          <cell r="U694">
            <v>3</v>
          </cell>
          <cell r="Y694">
            <v>0</v>
          </cell>
          <cell r="Z694">
            <v>0.7</v>
          </cell>
          <cell r="AA694">
            <v>0.67</v>
          </cell>
          <cell r="AB694">
            <v>151</v>
          </cell>
          <cell r="AD694" t="str">
            <v/>
          </cell>
          <cell r="AE694" t="str">
            <v/>
          </cell>
          <cell r="AF694" t="str">
            <v/>
          </cell>
          <cell r="AG694">
            <v>1</v>
          </cell>
          <cell r="AH694">
            <v>60</v>
          </cell>
          <cell r="AI694" t="str">
            <v>Serve</v>
          </cell>
          <cell r="AJ694">
            <v>0</v>
          </cell>
        </row>
        <row r="695">
          <cell r="D695">
            <v>43446</v>
          </cell>
          <cell r="I695" t="str">
            <v>Milk, Eggs, Soy</v>
          </cell>
          <cell r="J695" t="str">
            <v>Eggs Pulp Whole Cage Fresh, Water, Bacon Diced Lean (Ssf Pork (95 %), Tapioca Starch, Pork Protein, Sugar, Mineral Salts (451, 508, 450), Salt, Vegetable Gum (407A), Hydrolysed Vegetable Protein (Maize), Antioxidant (316), Preservative (250), Fermented Rice, Herb Extract.), Leek Diced 5mm, Potato Diced 5mm, Cheese Ricotta (Cheese Whey (Cow’S Milk), Pasteurised Cow’S Milk And Salt.), Cheese Tasty Shredded (Cheddar Cheese ([Pasteurised Milk, Salt, Starter Cultures, Enzymes (Nonanimal Rennet, Non-Animal Lipase)]), Anti-Caking Agent (460)), Milk Powder, Oil Spray Canola (Canola Oil (67%), Propellant (Butane, Propane), Emulsifier (Soy Lecithin)), Salt Cooking ((Sodium Chloride), Anticaking Agent (535)), Pepper White Ground</v>
          </cell>
          <cell r="L695">
            <v>16.100000000000001</v>
          </cell>
          <cell r="M695">
            <v>14.26</v>
          </cell>
          <cell r="N695">
            <v>7</v>
          </cell>
          <cell r="P695">
            <v>189</v>
          </cell>
          <cell r="S695">
            <v>298</v>
          </cell>
          <cell r="T695">
            <v>345</v>
          </cell>
          <cell r="U695">
            <v>554</v>
          </cell>
          <cell r="Y695">
            <v>7.0380000000000003</v>
          </cell>
          <cell r="Z695">
            <v>0.7</v>
          </cell>
          <cell r="AA695">
            <v>3.94</v>
          </cell>
          <cell r="AB695">
            <v>872</v>
          </cell>
          <cell r="AD695" t="str">
            <v/>
          </cell>
          <cell r="AE695" t="str">
            <v/>
          </cell>
          <cell r="AF695" t="str">
            <v/>
          </cell>
          <cell r="AG695">
            <v>1</v>
          </cell>
          <cell r="AH695">
            <v>160</v>
          </cell>
          <cell r="AI695" t="str">
            <v>Serve</v>
          </cell>
          <cell r="AJ695">
            <v>0</v>
          </cell>
        </row>
        <row r="696">
          <cell r="D696">
            <v>34918</v>
          </cell>
          <cell r="I696" t="str">
            <v/>
          </cell>
          <cell r="J696" t="str">
            <v>Potato Chats Peeled &amp; Halved</v>
          </cell>
          <cell r="L696">
            <v>1.87</v>
          </cell>
          <cell r="M696">
            <v>0</v>
          </cell>
          <cell r="N696">
            <v>11</v>
          </cell>
          <cell r="P696">
            <v>3</v>
          </cell>
          <cell r="S696">
            <v>50</v>
          </cell>
          <cell r="T696">
            <v>357</v>
          </cell>
          <cell r="U696">
            <v>4</v>
          </cell>
          <cell r="Y696">
            <v>0</v>
          </cell>
          <cell r="Z696">
            <v>1.1000000000000001</v>
          </cell>
          <cell r="AA696">
            <v>1.01</v>
          </cell>
          <cell r="AB696">
            <v>226</v>
          </cell>
          <cell r="AD696" t="str">
            <v/>
          </cell>
          <cell r="AE696" t="str">
            <v/>
          </cell>
          <cell r="AF696" t="str">
            <v/>
          </cell>
          <cell r="AG696">
            <v>1</v>
          </cell>
          <cell r="AH696">
            <v>90</v>
          </cell>
          <cell r="AI696" t="str">
            <v>Serve</v>
          </cell>
          <cell r="AJ696">
            <v>0</v>
          </cell>
        </row>
        <row r="697">
          <cell r="D697">
            <v>34768</v>
          </cell>
          <cell r="I697" t="str">
            <v>Sulphites</v>
          </cell>
          <cell r="J697" t="str">
            <v>Chicken Diced Thigh Free Range 15x15mm, Tomato crushed pouch (Tomato (99.8%) (Reconstituted Tomato Paste (Tomato Paste, Water), Acidity Regulator (330)), Water, Onion Diced 10mm,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Garlic Crushed (Garlic, Salt), Salt Cooking ((Sodium Chloride), Anticaking Agent (535)), Starch Col Flo 67 Thickener (Modified Corn Starch), Parsley Chopped, Mixed Herb (Rosemary, Oregano, Bay Leaves.), Pepper White Ground</v>
          </cell>
          <cell r="L697">
            <v>26.66</v>
          </cell>
          <cell r="M697">
            <v>9.26</v>
          </cell>
          <cell r="N697">
            <v>3</v>
          </cell>
          <cell r="P697">
            <v>27</v>
          </cell>
          <cell r="S697">
            <v>313</v>
          </cell>
          <cell r="T697">
            <v>485</v>
          </cell>
          <cell r="U697">
            <v>282</v>
          </cell>
          <cell r="Y697">
            <v>2.8439999999999999</v>
          </cell>
          <cell r="Z697">
            <v>0.9</v>
          </cell>
          <cell r="AA697">
            <v>1.98</v>
          </cell>
          <cell r="AB697">
            <v>863</v>
          </cell>
          <cell r="AD697" t="str">
            <v>Peanuts</v>
          </cell>
          <cell r="AE697" t="str">
            <v/>
          </cell>
          <cell r="AF697" t="str">
            <v/>
          </cell>
          <cell r="AG697">
            <v>1</v>
          </cell>
          <cell r="AH697">
            <v>160</v>
          </cell>
          <cell r="AI697" t="str">
            <v>Serve</v>
          </cell>
          <cell r="AJ697">
            <v>0</v>
          </cell>
        </row>
        <row r="698">
          <cell r="D698">
            <v>35066</v>
          </cell>
          <cell r="I698" t="str">
            <v>Sulphites</v>
          </cell>
          <cell r="J698" t="str">
            <v>Chicken Diced Thigh Free Range 15x15mm, Tomato crushed pouch (Tomato (99.8%) (Reconstituted Tomato Paste (Tomato Paste, Water), Acidity Regulator (330)), Water, Onion Diced 10mm,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Garlic Crushed (Garlic, Salt), Salt Cooking ((Sodium Chloride), Anticaking Agent (535)), Starch Col Flo 67 Thickener (Modified Corn Starch), Parsley Chopped, Mixed Herb (Rosemary, Oregano, Bay Leaves.), Pepper White Ground</v>
          </cell>
          <cell r="L698">
            <v>16.66</v>
          </cell>
          <cell r="M698">
            <v>5.79</v>
          </cell>
          <cell r="N698">
            <v>2</v>
          </cell>
          <cell r="P698">
            <v>17</v>
          </cell>
          <cell r="S698">
            <v>195</v>
          </cell>
          <cell r="T698">
            <v>303</v>
          </cell>
          <cell r="U698">
            <v>177</v>
          </cell>
          <cell r="Y698">
            <v>1.778</v>
          </cell>
          <cell r="Z698">
            <v>0.6</v>
          </cell>
          <cell r="AA698">
            <v>1.23</v>
          </cell>
          <cell r="AB698">
            <v>539</v>
          </cell>
          <cell r="AD698" t="str">
            <v>Peanuts</v>
          </cell>
          <cell r="AE698" t="str">
            <v/>
          </cell>
          <cell r="AF698" t="str">
            <v/>
          </cell>
          <cell r="AG698">
            <v>1</v>
          </cell>
          <cell r="AH698">
            <v>100</v>
          </cell>
          <cell r="AI698" t="str">
            <v>Serve</v>
          </cell>
          <cell r="AJ698">
            <v>0</v>
          </cell>
        </row>
        <row r="699">
          <cell r="D699">
            <v>35067</v>
          </cell>
          <cell r="I699" t="str">
            <v>Sulphites</v>
          </cell>
          <cell r="J699" t="str">
            <v>Chicken Diced Thigh Free Range 15x15mm, Tomato crushed pouch (Tomato (99.8%) (Reconstituted Tomato Paste (Tomato Paste, Water), Acidity Regulator (330)), Water, Onion Diced 10mm, Potato Flakes (Potato 99.50%, Emulsifier (471), Food Acid (330)),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Garlic Crushed (Garlic, Salt), Salt Cooking ((Sodium Chloride), Anticaking Agent (535)), Starch Col Flo 67 Thickener (Modified Corn Starch), Parsley Chopped, Mixed Herb (Rosemary, Oregano, Bay Leaves.), Pepper White Ground</v>
          </cell>
          <cell r="L699">
            <v>17.079999999999998</v>
          </cell>
          <cell r="M699">
            <v>5.94</v>
          </cell>
          <cell r="N699">
            <v>7</v>
          </cell>
          <cell r="P699">
            <v>21</v>
          </cell>
          <cell r="S699">
            <v>209</v>
          </cell>
          <cell r="T699">
            <v>403</v>
          </cell>
          <cell r="U699">
            <v>179</v>
          </cell>
          <cell r="Y699">
            <v>1.859</v>
          </cell>
          <cell r="Z699">
            <v>0.9</v>
          </cell>
          <cell r="AA699">
            <v>1.27</v>
          </cell>
          <cell r="AB699">
            <v>637</v>
          </cell>
          <cell r="AD699" t="str">
            <v>Peanuts</v>
          </cell>
          <cell r="AE699" t="str">
            <v/>
          </cell>
          <cell r="AF699" t="str">
            <v/>
          </cell>
          <cell r="AG699">
            <v>1</v>
          </cell>
          <cell r="AH699">
            <v>100</v>
          </cell>
          <cell r="AI699" t="str">
            <v>Serve</v>
          </cell>
          <cell r="AJ699">
            <v>0</v>
          </cell>
        </row>
        <row r="700">
          <cell r="D700">
            <v>34903</v>
          </cell>
          <cell r="I700" t="str">
            <v>Gluten, Wheat, Milk</v>
          </cell>
          <cell r="J700" t="str">
            <v>Cous Cous (Wheat Semolina), Water, Cheese Fetta (Pasteurised Cow Milk 97.18%, Salt, Lactic Cultures, Rennet), Pumpkin Diced 5mm, Tomato crushed pouch (Tomato (99.8%) (Reconstituted Tomato Paste (Tomato Paste, Water), Acidity Regulator (330)), Onion Diced 15mm, Capsicum Red Diced 3mm, Oil Vegetable (Vegetable Oil, Antifoam (900A)), Garlic Crushed (Garlic, Salt), Ginger Ground, Salt Cooking ((Sodium Chloride), Anticaking Agent (535)), Parsley Chopped, Chilli Powder</v>
          </cell>
          <cell r="L700">
            <v>14.94</v>
          </cell>
          <cell r="M700">
            <v>14.94</v>
          </cell>
          <cell r="N700">
            <v>37</v>
          </cell>
          <cell r="P700">
            <v>171</v>
          </cell>
          <cell r="S700">
            <v>226</v>
          </cell>
          <cell r="T700">
            <v>306</v>
          </cell>
          <cell r="U700">
            <v>565</v>
          </cell>
          <cell r="Y700">
            <v>8.8670000000000009</v>
          </cell>
          <cell r="Z700">
            <v>3.2</v>
          </cell>
          <cell r="AA700">
            <v>4.75</v>
          </cell>
          <cell r="AB700">
            <v>1455</v>
          </cell>
          <cell r="AD700" t="str">
            <v/>
          </cell>
          <cell r="AE700" t="str">
            <v/>
          </cell>
          <cell r="AF700" t="str">
            <v/>
          </cell>
          <cell r="AG700">
            <v>1</v>
          </cell>
          <cell r="AH700">
            <v>200</v>
          </cell>
          <cell r="AI700" t="str">
            <v>Serve</v>
          </cell>
          <cell r="AJ700">
            <v>0</v>
          </cell>
        </row>
        <row r="701">
          <cell r="D701">
            <v>34904</v>
          </cell>
          <cell r="I701" t="str">
            <v>Gluten, Wheat, Milk</v>
          </cell>
          <cell r="J701" t="str">
            <v>Pasta Sauce (Tomato Pulp (92%), Olive Oil, Carrot, Sugar, Onion, Garlic, Basil, Salt), Pasta Paternosti (Durum Wheat Semolina, Water (Max 12.5%)), Pumpkin Diced 15mm, Spinach Frozen Chopped, Cheese Parmesan Grated (Cheese [Pasteurised Milk, Salt, Cultures, Enzyme (Nonanimal Rennet)] Anticaking Agent (Tapioca Starch), Preservative (200).), Oil Vegetable (Vegetable Oil, Antifoam (900A)), Parsley Chopped, Vegetable Booster (Salt, Sugar, Maltodextrin, Yeast Extract, Vegetable Powders (3%) (Onion, Carrot, Tomato, Garlic), Natural Flavours, Vegetable Oil, Natural Colour (Carotene), Pepper, Burnt Sugar.), Basil Chopped 10mm, Pepper White Ground</v>
          </cell>
          <cell r="L701">
            <v>7.68</v>
          </cell>
          <cell r="M701">
            <v>9.15</v>
          </cell>
          <cell r="N701">
            <v>21</v>
          </cell>
          <cell r="P701">
            <v>130</v>
          </cell>
          <cell r="S701">
            <v>140</v>
          </cell>
          <cell r="T701">
            <v>597</v>
          </cell>
          <cell r="U701">
            <v>340</v>
          </cell>
          <cell r="Y701">
            <v>2.6819999999999999</v>
          </cell>
          <cell r="Z701">
            <v>4.9000000000000004</v>
          </cell>
          <cell r="AA701">
            <v>6.15</v>
          </cell>
          <cell r="AB701">
            <v>854</v>
          </cell>
          <cell r="AD701" t="str">
            <v>Milk, Soy</v>
          </cell>
          <cell r="AE701" t="str">
            <v/>
          </cell>
          <cell r="AF701" t="str">
            <v/>
          </cell>
          <cell r="AG701">
            <v>1</v>
          </cell>
          <cell r="AH701">
            <v>200</v>
          </cell>
          <cell r="AI701" t="str">
            <v>Serve</v>
          </cell>
          <cell r="AJ701">
            <v>0</v>
          </cell>
        </row>
        <row r="702">
          <cell r="D702">
            <v>34886</v>
          </cell>
          <cell r="I702" t="str">
            <v>Gluten, Wheat, Milk</v>
          </cell>
          <cell r="J702" t="str">
            <v>Pasta Sauce (Tomato Pulp (92%), Olive Oil, Carrot, Sugar, Onion, Garlic, Basil, Salt), Pasta Penne (Durum Wheat Semolina.), Pumpkin Diced 15mm, Spinach Frozen Chopped, Cheese Parmesan Grated (Cheese [Pasteurised Milk, Salt, Cultures, Enzyme (Nonanimal Rennet)] Anticaking Agent (Tapioca Starch), Preservative (200).), Oil Vegetable (Vegetable Oil, Antifoam (900A)), Parsley Chopped, Vegetable Booster (Salt, Sugar, Maltodextrin, Yeast Extract, Vegetable Powders (3%) (Onion, Carrot, Tomato, Garlic), Natural Flavours, Vegetable Oil, Natural Colour (Carotene), Pepper, Burnt Sugar.), Basil Chopped 10mm, Pepper White Ground</v>
          </cell>
          <cell r="L702">
            <v>7.68</v>
          </cell>
          <cell r="M702">
            <v>9.15</v>
          </cell>
          <cell r="N702">
            <v>21</v>
          </cell>
          <cell r="P702">
            <v>130</v>
          </cell>
          <cell r="S702">
            <v>140</v>
          </cell>
          <cell r="T702">
            <v>597</v>
          </cell>
          <cell r="U702">
            <v>340</v>
          </cell>
          <cell r="Y702">
            <v>2.6819999999999999</v>
          </cell>
          <cell r="Z702">
            <v>4.9000000000000004</v>
          </cell>
          <cell r="AA702">
            <v>6.15</v>
          </cell>
          <cell r="AB702">
            <v>854</v>
          </cell>
          <cell r="AD702" t="str">
            <v>Egg, Milk, Soy</v>
          </cell>
          <cell r="AE702" t="str">
            <v/>
          </cell>
          <cell r="AF702" t="str">
            <v/>
          </cell>
          <cell r="AG702">
            <v>1</v>
          </cell>
          <cell r="AH702">
            <v>200</v>
          </cell>
          <cell r="AI702" t="str">
            <v>Serve</v>
          </cell>
          <cell r="AJ702">
            <v>0</v>
          </cell>
        </row>
        <row r="703">
          <cell r="D703">
            <v>34953</v>
          </cell>
          <cell r="I703" t="str">
            <v/>
          </cell>
          <cell r="J703" t="str">
            <v>Pumpkin Baton 10mm, Zucchini Baton Small 10mm</v>
          </cell>
          <cell r="L703">
            <v>0.88</v>
          </cell>
          <cell r="M703">
            <v>0.21</v>
          </cell>
          <cell r="N703">
            <v>3</v>
          </cell>
          <cell r="P703">
            <v>14</v>
          </cell>
          <cell r="S703">
            <v>21</v>
          </cell>
          <cell r="T703">
            <v>158</v>
          </cell>
          <cell r="U703">
            <v>1</v>
          </cell>
          <cell r="Y703">
            <v>1.2999999999999999E-2</v>
          </cell>
          <cell r="Z703">
            <v>1</v>
          </cell>
          <cell r="AA703">
            <v>1.98</v>
          </cell>
          <cell r="AB703">
            <v>74</v>
          </cell>
          <cell r="AD703" t="str">
            <v/>
          </cell>
          <cell r="AE703" t="str">
            <v/>
          </cell>
          <cell r="AF703" t="str">
            <v/>
          </cell>
          <cell r="AG703">
            <v>1</v>
          </cell>
          <cell r="AH703">
            <v>60</v>
          </cell>
          <cell r="AI703" t="str">
            <v>Serve</v>
          </cell>
          <cell r="AJ703">
            <v>0</v>
          </cell>
        </row>
        <row r="704">
          <cell r="D704">
            <v>38832</v>
          </cell>
          <cell r="I704" t="str">
            <v>Sulphites</v>
          </cell>
          <cell r="J704" t="str">
            <v>Pumpkin Portions 35g, Water, Bok Choy Sliced 10mm, COCONUT Cream Uht KARA 1lt (Coconut cream 99.9%, Xanthan gum (415), Guar gum (412), Carrageenan (407).), Tinned Corn Cut Spears (Corn (52%), Water, Salt, Food Acid (330)), Oil Vegetable (Vegetable Oil, Antifoam (900A)), Spring Onion Sliced 5mm, Sugar White, Salt Cooking ((Sodium Chloride), Anticaking Agent (535)), Onion Diced 5mm, Pepper White Ground, Massaman Paste (Garlic, ginger, canola oil, raw sugar, salt, garam masala, lemon juice, chilli powder, water, cardamom seeds, aniseed, cloves, pepper, coriander seeds, cumin seeds, cinnamon, turmeric.), Garlic Crushed (Garlic, Salt), Ginger Crushed (Ginger, Vinegar, Vegetable Oil, Salt, Lactic Acid), Lemongrass NFM, Lime Leaves NFM, Lime Juice 300ml (100% Reconstituted Lime Juice, Preservative (223).)</v>
          </cell>
          <cell r="L704">
            <v>4.46</v>
          </cell>
          <cell r="M704">
            <v>15.03</v>
          </cell>
          <cell r="N704">
            <v>9</v>
          </cell>
          <cell r="P704">
            <v>75</v>
          </cell>
          <cell r="S704">
            <v>65</v>
          </cell>
          <cell r="T704">
            <v>472</v>
          </cell>
          <cell r="U704">
            <v>309</v>
          </cell>
          <cell r="Y704">
            <v>11.999000000000001</v>
          </cell>
          <cell r="Z704">
            <v>3.3</v>
          </cell>
          <cell r="AA704">
            <v>6.23</v>
          </cell>
          <cell r="AB704">
            <v>805</v>
          </cell>
          <cell r="AD704" t="str">
            <v/>
          </cell>
          <cell r="AE704" t="str">
            <v/>
          </cell>
          <cell r="AF704" t="str">
            <v/>
          </cell>
          <cell r="AG704">
            <v>1</v>
          </cell>
          <cell r="AH704">
            <v>181</v>
          </cell>
          <cell r="AI704" t="str">
            <v>Serve</v>
          </cell>
          <cell r="AJ704">
            <v>0</v>
          </cell>
        </row>
        <row r="705">
          <cell r="D705">
            <v>45105</v>
          </cell>
          <cell r="I705" t="str">
            <v/>
          </cell>
          <cell r="J705" t="str">
            <v>Pumpkin Diced 10mm</v>
          </cell>
          <cell r="L705">
            <v>1.17</v>
          </cell>
          <cell r="M705">
            <v>0.22</v>
          </cell>
          <cell r="N705">
            <v>4</v>
          </cell>
          <cell r="P705">
            <v>16</v>
          </cell>
          <cell r="S705">
            <v>19</v>
          </cell>
          <cell r="T705">
            <v>190</v>
          </cell>
          <cell r="U705">
            <v>1</v>
          </cell>
          <cell r="Y705">
            <v>2.7E-2</v>
          </cell>
          <cell r="Z705">
            <v>1.2</v>
          </cell>
          <cell r="AA705">
            <v>2.83</v>
          </cell>
          <cell r="AB705">
            <v>105</v>
          </cell>
          <cell r="AD705" t="str">
            <v/>
          </cell>
          <cell r="AE705" t="str">
            <v/>
          </cell>
          <cell r="AF705" t="str">
            <v/>
          </cell>
          <cell r="AG705">
            <v>1</v>
          </cell>
          <cell r="AH705">
            <v>67</v>
          </cell>
          <cell r="AI705" t="str">
            <v>Serve</v>
          </cell>
          <cell r="AJ705">
            <v>0</v>
          </cell>
        </row>
        <row r="706">
          <cell r="D706">
            <v>35108</v>
          </cell>
          <cell r="I706" t="str">
            <v/>
          </cell>
          <cell r="J706" t="str">
            <v>Pumpkin Diced 5mm</v>
          </cell>
          <cell r="L706">
            <v>1.26</v>
          </cell>
          <cell r="M706">
            <v>0.24</v>
          </cell>
          <cell r="N706">
            <v>4</v>
          </cell>
          <cell r="P706">
            <v>17</v>
          </cell>
          <cell r="S706">
            <v>21</v>
          </cell>
          <cell r="T706">
            <v>205</v>
          </cell>
          <cell r="U706">
            <v>1</v>
          </cell>
          <cell r="Y706">
            <v>2.9000000000000001E-2</v>
          </cell>
          <cell r="Z706">
            <v>1.3</v>
          </cell>
          <cell r="AA706">
            <v>3.05</v>
          </cell>
          <cell r="AB706">
            <v>114</v>
          </cell>
          <cell r="AD706" t="str">
            <v/>
          </cell>
          <cell r="AE706" t="str">
            <v/>
          </cell>
          <cell r="AF706" t="str">
            <v/>
          </cell>
          <cell r="AG706">
            <v>1</v>
          </cell>
          <cell r="AH706">
            <v>60</v>
          </cell>
          <cell r="AI706" t="str">
            <v>Serve</v>
          </cell>
          <cell r="AJ706">
            <v>0</v>
          </cell>
        </row>
        <row r="707">
          <cell r="D707">
            <v>40799</v>
          </cell>
          <cell r="I707" t="str">
            <v>Gluten, Wheat, Milk</v>
          </cell>
          <cell r="J707" t="str">
            <v>Pasta Shells (Durum Wheat Semolina.), Pasta Sauce (Tomato Pulp (92%), Olive Oil, Carrot, Sugar, Onion, Garlic, Basil, Salt), Pumpkin Diced 15mm, Spinach Frozen Chopped, Cheese Parmesan Grated (Cheese [Pasteurised Milk, Salt, Cultures, Enzyme (Nonanimal Rennet)] Anticaking Agent (Tapioca Starch), Preservative (200).), Oil Vegetable (Vegetable Oil, Antifoam (900A)), Parsley Chopped, Vegetable Booster (Salt, Sugar, Maltodextrin, Yeast Extract, Vegetable Powders (3%) (Onion, Carrot, Tomato, Garlic), Natural Flavours, Vegetable Oil, Natural Colour (Carotene), Pepper, Burnt Sugar.), Salt Cooking ((Sodium Chloride), Anticaking Agent (535)), Pepper White Ground</v>
          </cell>
          <cell r="L707">
            <v>4.5</v>
          </cell>
          <cell r="M707">
            <v>4.4000000000000004</v>
          </cell>
          <cell r="N707">
            <v>14</v>
          </cell>
          <cell r="P707">
            <v>65</v>
          </cell>
          <cell r="S707">
            <v>76</v>
          </cell>
          <cell r="T707">
            <v>288</v>
          </cell>
          <cell r="U707">
            <v>181</v>
          </cell>
          <cell r="Y707">
            <v>1.3140000000000001</v>
          </cell>
          <cell r="Z707">
            <v>2.6</v>
          </cell>
          <cell r="AA707">
            <v>2.91</v>
          </cell>
          <cell r="AB707">
            <v>486</v>
          </cell>
          <cell r="AD707" t="str">
            <v>Egg, Milk, Soy</v>
          </cell>
          <cell r="AE707" t="str">
            <v/>
          </cell>
          <cell r="AF707" t="str">
            <v/>
          </cell>
          <cell r="AG707">
            <v>1</v>
          </cell>
          <cell r="AH707">
            <v>100</v>
          </cell>
          <cell r="AI707" t="str">
            <v>Serve</v>
          </cell>
          <cell r="AJ707">
            <v>0</v>
          </cell>
        </row>
        <row r="708">
          <cell r="D708">
            <v>34887</v>
          </cell>
          <cell r="I708" t="str">
            <v>Gluten, Wheat, Milk</v>
          </cell>
          <cell r="J708" t="str">
            <v>Pasta Penne (Durum Wheat Semolina.), Pasta Sauce (Tomato Pulp (92%), Olive Oil, Carrot, Sugar, Onion, Garlic, Basil, Salt), Pumpkin Diced 15mm, Spinach Frozen Chopped, Cheese Parmesan Grated (Cheese [Pasteurised Milk, Salt, Cultures, Enzyme (Nonanimal Rennet)] Anticaking Agent (Tapioca Starch), Preservative (200).), Oil Vegetable (Vegetable Oil, Antifoam (900A)), Parsley Chopped, Vegetable Booster (Salt, Sugar, Maltodextrin, Yeast Extract, Vegetable Powders (3%) (Onion, Carrot, Tomato, Garlic), Natural Flavours, Vegetable Oil, Natural Colour (Carotene), Pepper, Burnt Sugar.), Basil Chopped 10mm, Salt Cooking ((Sodium Chloride), Anticaking Agent (535)), Pepper White Ground</v>
          </cell>
          <cell r="L708">
            <v>8.99</v>
          </cell>
          <cell r="M708">
            <v>8.8000000000000007</v>
          </cell>
          <cell r="N708">
            <v>27</v>
          </cell>
          <cell r="P708">
            <v>131</v>
          </cell>
          <cell r="S708">
            <v>153</v>
          </cell>
          <cell r="T708">
            <v>576</v>
          </cell>
          <cell r="U708">
            <v>362</v>
          </cell>
          <cell r="Y708">
            <v>2.6269999999999998</v>
          </cell>
          <cell r="Z708">
            <v>5.2</v>
          </cell>
          <cell r="AA708">
            <v>5.82</v>
          </cell>
          <cell r="AB708">
            <v>971</v>
          </cell>
          <cell r="AD708" t="str">
            <v>Egg, Milk, Soy</v>
          </cell>
          <cell r="AE708" t="str">
            <v/>
          </cell>
          <cell r="AF708" t="str">
            <v/>
          </cell>
          <cell r="AG708">
            <v>1</v>
          </cell>
          <cell r="AH708">
            <v>200</v>
          </cell>
          <cell r="AI708" t="str">
            <v>Serve</v>
          </cell>
          <cell r="AJ708">
            <v>0</v>
          </cell>
        </row>
        <row r="709">
          <cell r="D709">
            <v>34905</v>
          </cell>
          <cell r="I709" t="str">
            <v>Gluten, Wheat, Milk</v>
          </cell>
          <cell r="J709" t="str">
            <v>Pasta Shells (Durum Wheat Semolina.), Pasta Sauce (Tomato Pulp (92%), Olive Oil, Carrot, Sugar, Onion, Garlic, Basil, Salt), Pumpkin Diced 15mm, Spinach Frozen Chopped, Cheese Parmesan Grated (Cheese [Pasteurised Milk, Salt, Cultures, Enzyme (Nonanimal Rennet)] Anticaking Agent (Tapioca Starch), Preservative (200).), Oil Vegetable (Vegetable Oil, Antifoam (900A)), Parsley Chopped, Vegetable Booster (Salt, Sugar, Maltodextrin, Yeast Extract, Vegetable Powders (3%) (Onion, Carrot, Tomato, Garlic), Natural Flavours, Vegetable Oil, Natural Colour (Carotene), Pepper, Burnt Sugar.), Salt Cooking ((Sodium Chloride), Anticaking Agent (535)), Pepper White Ground</v>
          </cell>
          <cell r="L709">
            <v>8.99</v>
          </cell>
          <cell r="M709">
            <v>8.8000000000000007</v>
          </cell>
          <cell r="N709">
            <v>27</v>
          </cell>
          <cell r="P709">
            <v>131</v>
          </cell>
          <cell r="S709">
            <v>153</v>
          </cell>
          <cell r="T709">
            <v>575</v>
          </cell>
          <cell r="U709">
            <v>362</v>
          </cell>
          <cell r="Y709">
            <v>2.6269999999999998</v>
          </cell>
          <cell r="Z709">
            <v>5.2</v>
          </cell>
          <cell r="AA709">
            <v>5.82</v>
          </cell>
          <cell r="AB709">
            <v>971</v>
          </cell>
          <cell r="AD709" t="str">
            <v>Egg, Milk, Soy</v>
          </cell>
          <cell r="AE709" t="str">
            <v/>
          </cell>
          <cell r="AF709" t="str">
            <v/>
          </cell>
          <cell r="AG709">
            <v>1</v>
          </cell>
          <cell r="AH709">
            <v>200</v>
          </cell>
          <cell r="AI709" t="str">
            <v>Serve</v>
          </cell>
          <cell r="AJ709">
            <v>0</v>
          </cell>
        </row>
        <row r="710">
          <cell r="D710">
            <v>40800</v>
          </cell>
          <cell r="I710" t="str">
            <v>Gluten, Wheat, Milk, Sulphites</v>
          </cell>
          <cell r="J710" t="str">
            <v>Pasta Shells (Durum Wheat Semolina.), Pasta Sauce (Tomato Pulp (92%), Olive Oil, Carrot, Sugar, Onion, Garlic, Basil, Salt), Pumpkin Diced 15mm, Spinach Frozen Chopped, Potato Flakes (Potato 99.50%, Emulsifier (471), Food Acid (330)), Cheese Parmesan Grated (Cheese [Pasteurised Milk, Salt, Cultures, Enzyme (Nonanimal Rennet)] Anticaking Agent (Tapioca Starch), Preservative (200).), Oil Vegetable (Vegetable Oil, Antifoam (900A)), Parsley Chopped, Vegetable Booster (Salt, Sugar, Maltodextrin, Yeast Extract, Vegetable Powders (3%) (Onion, Carrot, Tomato, Garlic), Natural Flavours, Vegetable Oil, Natural Colour (Carotene), Pepper, Burnt Sugar.), Salt Cooking ((Sodium Chloride), Anticaking Agent (535)), Pepper White Ground</v>
          </cell>
          <cell r="L710">
            <v>4.92</v>
          </cell>
          <cell r="M710">
            <v>4.55</v>
          </cell>
          <cell r="N710">
            <v>18</v>
          </cell>
          <cell r="P710">
            <v>69</v>
          </cell>
          <cell r="S710">
            <v>90</v>
          </cell>
          <cell r="T710">
            <v>388</v>
          </cell>
          <cell r="U710">
            <v>184</v>
          </cell>
          <cell r="Y710">
            <v>1.395</v>
          </cell>
          <cell r="Z710">
            <v>2.9</v>
          </cell>
          <cell r="AA710">
            <v>2.95</v>
          </cell>
          <cell r="AB710">
            <v>583</v>
          </cell>
          <cell r="AD710" t="str">
            <v>Egg, Milk, Soy</v>
          </cell>
          <cell r="AE710" t="str">
            <v/>
          </cell>
          <cell r="AF710" t="str">
            <v/>
          </cell>
          <cell r="AG710">
            <v>1</v>
          </cell>
          <cell r="AH710">
            <v>100</v>
          </cell>
          <cell r="AI710" t="str">
            <v>Serve</v>
          </cell>
          <cell r="AJ710">
            <v>0</v>
          </cell>
        </row>
        <row r="711">
          <cell r="D711">
            <v>34955</v>
          </cell>
          <cell r="I711" t="str">
            <v/>
          </cell>
          <cell r="J711" t="str">
            <v>Pumpkin Portions 35g</v>
          </cell>
          <cell r="L711">
            <v>1.0900000000000001</v>
          </cell>
          <cell r="M711">
            <v>0.21</v>
          </cell>
          <cell r="N711">
            <v>4</v>
          </cell>
          <cell r="P711">
            <v>15</v>
          </cell>
          <cell r="S711">
            <v>18</v>
          </cell>
          <cell r="T711">
            <v>178</v>
          </cell>
          <cell r="U711">
            <v>1</v>
          </cell>
          <cell r="Y711">
            <v>2.5000000000000001E-2</v>
          </cell>
          <cell r="Z711">
            <v>1.1000000000000001</v>
          </cell>
          <cell r="AA711">
            <v>2.66</v>
          </cell>
          <cell r="AB711">
            <v>99</v>
          </cell>
          <cell r="AD711" t="str">
            <v/>
          </cell>
          <cell r="AE711" t="str">
            <v/>
          </cell>
          <cell r="AF711" t="str">
            <v/>
          </cell>
          <cell r="AG711">
            <v>1</v>
          </cell>
          <cell r="AH711">
            <v>62</v>
          </cell>
          <cell r="AI711" t="str">
            <v>Serve</v>
          </cell>
          <cell r="AJ711">
            <v>0</v>
          </cell>
        </row>
        <row r="712">
          <cell r="D712">
            <v>34954</v>
          </cell>
          <cell r="I712" t="str">
            <v/>
          </cell>
          <cell r="J712" t="str">
            <v>Pumpkin Portions 35g, Oil Vegetable (Vegetable Oil, Antifoam (900A))</v>
          </cell>
          <cell r="L712">
            <v>1.18</v>
          </cell>
          <cell r="M712">
            <v>1.37</v>
          </cell>
          <cell r="N712">
            <v>4</v>
          </cell>
          <cell r="P712">
            <v>16</v>
          </cell>
          <cell r="S712">
            <v>20</v>
          </cell>
          <cell r="T712">
            <v>193</v>
          </cell>
          <cell r="U712">
            <v>1</v>
          </cell>
          <cell r="Y712">
            <v>0.30299999999999999</v>
          </cell>
          <cell r="Z712">
            <v>1.2</v>
          </cell>
          <cell r="AA712">
            <v>2.87</v>
          </cell>
          <cell r="AB712">
            <v>149</v>
          </cell>
          <cell r="AD712" t="str">
            <v/>
          </cell>
          <cell r="AE712" t="str">
            <v/>
          </cell>
          <cell r="AF712" t="str">
            <v/>
          </cell>
          <cell r="AG712">
            <v>1</v>
          </cell>
          <cell r="AH712">
            <v>60</v>
          </cell>
          <cell r="AI712" t="str">
            <v>Serve</v>
          </cell>
          <cell r="AJ712">
            <v>0</v>
          </cell>
        </row>
        <row r="713">
          <cell r="D713">
            <v>35109</v>
          </cell>
          <cell r="I713" t="str">
            <v>Sulphites</v>
          </cell>
          <cell r="J713" t="str">
            <v>Pumpkin Diced 5mm, Potato Flakes (Potato 99.50%, Emulsifier (471), Food Acid (330))</v>
          </cell>
          <cell r="L713">
            <v>1.47</v>
          </cell>
          <cell r="M713">
            <v>0.31</v>
          </cell>
          <cell r="N713">
            <v>7</v>
          </cell>
          <cell r="P713">
            <v>19</v>
          </cell>
          <cell r="S713">
            <v>28</v>
          </cell>
          <cell r="T713">
            <v>255</v>
          </cell>
          <cell r="U713">
            <v>2</v>
          </cell>
          <cell r="Y713">
            <v>6.9000000000000006E-2</v>
          </cell>
          <cell r="Z713">
            <v>1.5</v>
          </cell>
          <cell r="AA713">
            <v>3.07</v>
          </cell>
          <cell r="AB713">
            <v>162</v>
          </cell>
          <cell r="AD713" t="str">
            <v/>
          </cell>
          <cell r="AE713" t="str">
            <v/>
          </cell>
          <cell r="AF713" t="str">
            <v/>
          </cell>
          <cell r="AG713">
            <v>1</v>
          </cell>
          <cell r="AH713">
            <v>60</v>
          </cell>
          <cell r="AI713" t="str">
            <v>Serve</v>
          </cell>
          <cell r="AJ713">
            <v>0</v>
          </cell>
        </row>
        <row r="714">
          <cell r="D714">
            <v>34788</v>
          </cell>
          <cell r="I714" t="str">
            <v>Milk</v>
          </cell>
          <cell r="J714" t="str">
            <v>Pumpkin Diced 5mm, Water, Potato Diced 5mm, Cream Thickened Dairy Farmers (Pasteurised Cream (Milk), Thickeners (400, 500), Mineral Salt (450)), Onion Diced 5mm, Rice Protein Isolate (100% Rice.), Sugar White, Salt Cooking ((Sodium Chloride), Anticaking Agent (535)), Pepper White Ground</v>
          </cell>
          <cell r="L714">
            <v>3.95</v>
          </cell>
          <cell r="M714">
            <v>4.16</v>
          </cell>
          <cell r="N714">
            <v>9</v>
          </cell>
          <cell r="P714">
            <v>27</v>
          </cell>
          <cell r="S714">
            <v>43</v>
          </cell>
          <cell r="T714">
            <v>318</v>
          </cell>
          <cell r="U714">
            <v>361</v>
          </cell>
          <cell r="Y714">
            <v>2.5510000000000002</v>
          </cell>
          <cell r="Z714">
            <v>1.8</v>
          </cell>
          <cell r="AA714">
            <v>5.09</v>
          </cell>
          <cell r="AB714">
            <v>393</v>
          </cell>
          <cell r="AD714" t="str">
            <v/>
          </cell>
          <cell r="AE714" t="str">
            <v/>
          </cell>
          <cell r="AF714" t="str">
            <v/>
          </cell>
          <cell r="AG714">
            <v>1</v>
          </cell>
          <cell r="AH714">
            <v>180</v>
          </cell>
          <cell r="AI714" t="str">
            <v>Serve</v>
          </cell>
          <cell r="AJ714">
            <v>0</v>
          </cell>
        </row>
        <row r="715">
          <cell r="D715">
            <v>36553</v>
          </cell>
          <cell r="I715" t="str">
            <v>Milk</v>
          </cell>
          <cell r="J715" t="str">
            <v>Pumpkin Diced 5mm, Water, Potato Diced 5mm, Cream Thickened Dairy Farmers (Pasteurised Cream (Milk), Thickeners (400, 500), Mineral Salt (450)), Onion Diced 5mm, Rice Protein Isolate (100% Rice.), Sugar White, Salt Cooking ((Sodium Chloride), Anticaking Agent (535)), Pepper White Ground</v>
          </cell>
          <cell r="L715">
            <v>4.55</v>
          </cell>
          <cell r="M715">
            <v>4.78</v>
          </cell>
          <cell r="N715">
            <v>10</v>
          </cell>
          <cell r="P715">
            <v>31</v>
          </cell>
          <cell r="S715">
            <v>49</v>
          </cell>
          <cell r="T715">
            <v>366</v>
          </cell>
          <cell r="U715">
            <v>415</v>
          </cell>
          <cell r="Y715">
            <v>2.9340000000000002</v>
          </cell>
          <cell r="Z715">
            <v>2.1</v>
          </cell>
          <cell r="AA715">
            <v>5.85</v>
          </cell>
          <cell r="AB715">
            <v>451</v>
          </cell>
          <cell r="AD715" t="str">
            <v/>
          </cell>
          <cell r="AE715" t="str">
            <v/>
          </cell>
          <cell r="AF715" t="str">
            <v/>
          </cell>
          <cell r="AG715">
            <v>1</v>
          </cell>
          <cell r="AH715">
            <v>207</v>
          </cell>
          <cell r="AI715" t="str">
            <v>Serve</v>
          </cell>
          <cell r="AJ715">
            <v>0</v>
          </cell>
        </row>
        <row r="716">
          <cell r="D716">
            <v>34956</v>
          </cell>
          <cell r="I716" t="str">
            <v/>
          </cell>
          <cell r="J716" t="str">
            <v>Pumpkin Portions 35g</v>
          </cell>
          <cell r="L716">
            <v>1.0900000000000001</v>
          </cell>
          <cell r="M716">
            <v>0.21</v>
          </cell>
          <cell r="N716">
            <v>4</v>
          </cell>
          <cell r="P716">
            <v>15</v>
          </cell>
          <cell r="S716">
            <v>18</v>
          </cell>
          <cell r="T716">
            <v>178</v>
          </cell>
          <cell r="U716">
            <v>1</v>
          </cell>
          <cell r="Y716">
            <v>2.5000000000000001E-2</v>
          </cell>
          <cell r="Z716">
            <v>1.1000000000000001</v>
          </cell>
          <cell r="AA716">
            <v>2.66</v>
          </cell>
          <cell r="AB716">
            <v>99</v>
          </cell>
          <cell r="AD716" t="str">
            <v/>
          </cell>
          <cell r="AE716" t="str">
            <v/>
          </cell>
          <cell r="AF716" t="str">
            <v/>
          </cell>
          <cell r="AG716">
            <v>1</v>
          </cell>
          <cell r="AH716">
            <v>60</v>
          </cell>
          <cell r="AI716" t="str">
            <v>Serve</v>
          </cell>
          <cell r="AJ716">
            <v>0</v>
          </cell>
        </row>
        <row r="717">
          <cell r="D717">
            <v>34957</v>
          </cell>
          <cell r="I717" t="str">
            <v/>
          </cell>
          <cell r="J717" t="str">
            <v>Pumpkin Diced 10mm</v>
          </cell>
          <cell r="L717">
            <v>1.17</v>
          </cell>
          <cell r="M717">
            <v>0.22</v>
          </cell>
          <cell r="N717">
            <v>4</v>
          </cell>
          <cell r="P717">
            <v>16</v>
          </cell>
          <cell r="S717">
            <v>20</v>
          </cell>
          <cell r="T717">
            <v>190</v>
          </cell>
          <cell r="U717">
            <v>1</v>
          </cell>
          <cell r="Y717">
            <v>2.7E-2</v>
          </cell>
          <cell r="Z717">
            <v>1.2</v>
          </cell>
          <cell r="AA717">
            <v>2.83</v>
          </cell>
          <cell r="AB717">
            <v>105</v>
          </cell>
          <cell r="AD717" t="str">
            <v/>
          </cell>
          <cell r="AE717" t="str">
            <v/>
          </cell>
          <cell r="AF717" t="str">
            <v/>
          </cell>
          <cell r="AG717">
            <v>1</v>
          </cell>
          <cell r="AH717">
            <v>60</v>
          </cell>
          <cell r="AI717" t="str">
            <v>Serve</v>
          </cell>
          <cell r="AJ717">
            <v>0</v>
          </cell>
        </row>
        <row r="718">
          <cell r="D718">
            <v>34958</v>
          </cell>
          <cell r="I718" t="str">
            <v/>
          </cell>
          <cell r="J718" t="str">
            <v>Pumpkin Baton 10mm, Sweet Potato Baton 10mm</v>
          </cell>
          <cell r="L718">
            <v>1.1399999999999999</v>
          </cell>
          <cell r="M718">
            <v>0.13</v>
          </cell>
          <cell r="N718">
            <v>6</v>
          </cell>
          <cell r="P718">
            <v>16</v>
          </cell>
          <cell r="S718">
            <v>19</v>
          </cell>
          <cell r="T718">
            <v>167</v>
          </cell>
          <cell r="U718">
            <v>3</v>
          </cell>
          <cell r="Y718">
            <v>1.2E-2</v>
          </cell>
          <cell r="Z718">
            <v>1.4</v>
          </cell>
          <cell r="AA718">
            <v>3.06</v>
          </cell>
          <cell r="AB718">
            <v>140</v>
          </cell>
          <cell r="AD718" t="str">
            <v/>
          </cell>
          <cell r="AE718" t="str">
            <v/>
          </cell>
          <cell r="AF718" t="str">
            <v/>
          </cell>
          <cell r="AG718">
            <v>1</v>
          </cell>
          <cell r="AH718">
            <v>60</v>
          </cell>
          <cell r="AI718" t="str">
            <v>Serve</v>
          </cell>
          <cell r="AJ718">
            <v>0</v>
          </cell>
        </row>
        <row r="719">
          <cell r="D719">
            <v>34975</v>
          </cell>
          <cell r="I719" t="str">
            <v/>
          </cell>
          <cell r="J719" t="str">
            <v>Carrot Diced 10mm, Cauliflower No Stem Diced 10mm, Pumpkin Diced 10mm</v>
          </cell>
          <cell r="L719">
            <v>0.96</v>
          </cell>
          <cell r="M719">
            <v>0.13</v>
          </cell>
          <cell r="N719">
            <v>3</v>
          </cell>
          <cell r="P719">
            <v>17</v>
          </cell>
          <cell r="S719">
            <v>24</v>
          </cell>
          <cell r="T719">
            <v>170</v>
          </cell>
          <cell r="U719">
            <v>20</v>
          </cell>
          <cell r="Y719">
            <v>8.9999999999999993E-3</v>
          </cell>
          <cell r="Z719">
            <v>1.4</v>
          </cell>
          <cell r="AA719">
            <v>2.87</v>
          </cell>
          <cell r="AB719">
            <v>89</v>
          </cell>
          <cell r="AD719" t="str">
            <v/>
          </cell>
          <cell r="AE719" t="str">
            <v/>
          </cell>
          <cell r="AF719" t="str">
            <v/>
          </cell>
          <cell r="AG719">
            <v>1</v>
          </cell>
          <cell r="AH719">
            <v>60</v>
          </cell>
          <cell r="AI719" t="str">
            <v>Serve</v>
          </cell>
          <cell r="AJ719">
            <v>0</v>
          </cell>
        </row>
        <row r="720">
          <cell r="D720">
            <v>34976</v>
          </cell>
          <cell r="I720" t="str">
            <v/>
          </cell>
          <cell r="J720" t="str">
            <v>Broccoli No Stem Diced 10mm, Pumpkin Diced 10mm, Sweet Potato Diced 10mm</v>
          </cell>
          <cell r="L720">
            <v>1.86</v>
          </cell>
          <cell r="M720">
            <v>0.16</v>
          </cell>
          <cell r="N720">
            <v>5</v>
          </cell>
          <cell r="P720">
            <v>18</v>
          </cell>
          <cell r="S720">
            <v>30</v>
          </cell>
          <cell r="T720">
            <v>194</v>
          </cell>
          <cell r="U720">
            <v>7</v>
          </cell>
          <cell r="Y720">
            <v>8.9999999999999993E-3</v>
          </cell>
          <cell r="Z720">
            <v>1.8</v>
          </cell>
          <cell r="AA720">
            <v>2.2799999999999998</v>
          </cell>
          <cell r="AB720">
            <v>129</v>
          </cell>
          <cell r="AD720" t="str">
            <v/>
          </cell>
          <cell r="AE720" t="str">
            <v/>
          </cell>
          <cell r="AF720" t="str">
            <v/>
          </cell>
          <cell r="AG720">
            <v>1</v>
          </cell>
          <cell r="AH720">
            <v>60</v>
          </cell>
          <cell r="AI720" t="str">
            <v>Serve</v>
          </cell>
          <cell r="AJ720">
            <v>0</v>
          </cell>
        </row>
        <row r="721">
          <cell r="D721">
            <v>42250</v>
          </cell>
          <cell r="I721" t="str">
            <v>Soy, Wheat, Sulphites</v>
          </cell>
          <cell r="J721" t="str">
            <v>Water, Vegetable Soup Mix 10mm (with Onion) (Carrot (30%), Potato (20%), Onion Brown (20%), Broccoli (20%), Swede (10%)), Beef Blade Diced 10mm (for soup), Tinned 5 Bean Mix (Beans (60%) [Butter Beans, Cannellini Beans, Chickpeas,Red Kidney Beans, Borlotti Beans], Water, Salt.), Tomato crushed pouch (Tomato (99.8%) (Reconstituted Tomato Paste (Tomato Paste, Water), Acidity Regulator (330)), Onion Diced 5mm, Oil Vegetable (Vegetable Oil, Antifoam (900A)), Tinned Tomato Paste (Concentrated Tomatoes (99%), Salt),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Parsley Chopped, Garlic Crushed (Garlic, Salt), Pepper White Ground</v>
          </cell>
          <cell r="L721">
            <v>4.75</v>
          </cell>
          <cell r="M721">
            <v>4.51</v>
          </cell>
          <cell r="N721">
            <v>9</v>
          </cell>
          <cell r="P721">
            <v>17</v>
          </cell>
          <cell r="S721">
            <v>58</v>
          </cell>
          <cell r="T721">
            <v>202</v>
          </cell>
          <cell r="U721">
            <v>445</v>
          </cell>
          <cell r="Y721">
            <v>1.1970000000000001</v>
          </cell>
          <cell r="Z721">
            <v>1.8</v>
          </cell>
          <cell r="AA721">
            <v>2.09</v>
          </cell>
          <cell r="AB721">
            <v>403</v>
          </cell>
          <cell r="AD721" t="str">
            <v>Milk, Sesame</v>
          </cell>
          <cell r="AE721" t="str">
            <v/>
          </cell>
          <cell r="AF721" t="str">
            <v/>
          </cell>
          <cell r="AG721">
            <v>1</v>
          </cell>
          <cell r="AH721">
            <v>152</v>
          </cell>
          <cell r="AI721" t="str">
            <v>Serve</v>
          </cell>
          <cell r="AJ721">
            <v>0</v>
          </cell>
        </row>
        <row r="722">
          <cell r="D722">
            <v>42251</v>
          </cell>
          <cell r="I722" t="str">
            <v>Milk</v>
          </cell>
          <cell r="J722" t="str">
            <v>Broccoli No Stem Diced 15mm, Water, Potato Diced 5mm, Cream Thickened Dairy Farmers (Pasteurised Cream (Milk), Thickeners (400, 500), Mineral Salt (450)), Spinach Frozen Chopped, Onion Diced 5mm, Salt Cooking ((Sodium Chloride), Anticaking Agent (535)), Parsley Chopped, Garlic Crushed (Garlic, Salt), Pepper White Ground</v>
          </cell>
          <cell r="L722">
            <v>3.67</v>
          </cell>
          <cell r="M722">
            <v>2.11</v>
          </cell>
          <cell r="N722">
            <v>3</v>
          </cell>
          <cell r="P722">
            <v>30</v>
          </cell>
          <cell r="S722">
            <v>65</v>
          </cell>
          <cell r="T722">
            <v>330</v>
          </cell>
          <cell r="U722">
            <v>365</v>
          </cell>
          <cell r="Y722">
            <v>1.2589999999999999</v>
          </cell>
          <cell r="Z722">
            <v>2.8</v>
          </cell>
          <cell r="AA722">
            <v>0.79</v>
          </cell>
          <cell r="AB722">
            <v>219</v>
          </cell>
          <cell r="AD722" t="str">
            <v>Soy</v>
          </cell>
          <cell r="AE722" t="str">
            <v/>
          </cell>
          <cell r="AF722" t="str">
            <v/>
          </cell>
          <cell r="AG722">
            <v>1</v>
          </cell>
          <cell r="AH722">
            <v>152</v>
          </cell>
          <cell r="AI722" t="str">
            <v>Serve</v>
          </cell>
          <cell r="AJ722">
            <v>0</v>
          </cell>
        </row>
        <row r="723">
          <cell r="D723">
            <v>42252</v>
          </cell>
          <cell r="I723" t="str">
            <v>Sulphites, Milk</v>
          </cell>
          <cell r="J723" t="str">
            <v>Water, Carrot Diced 5mm, Chicken Diced for Soup, Potato Diced 5mm, Cream Thickened Dairy Farmers (Pasteurised Cream (Milk), Thickeners (400, 500), Mineral Salt (450)), Vegetable Soup Mix 10mm (with Onion) (Carrot (30%), Potato (20%), Onion Brown (20%), Broccoli (20%), Swede (10%)), Onion Diced 5mm, Oil Vegetable (Vegetable Oil, Antifoam (900A)), Starch Col Flo 67 Thickener (Modified Corn Starch), Rice Protein Isolate (100% Rice.), Booster Chicken (Iodised Salt, Sugar, Maize Starch, Chicken Fat (3.5%), Onion Powder,Yeast Extract, Flavour, Chicken Powder (0.5%), Flavour Enhancer (635), Colour (100,150C)), Salt Cooking ((Sodium Chloride), Anticaking Agent (535)), Coriander Ground, Cumin Ground, Pepper White Ground</v>
          </cell>
          <cell r="L723">
            <v>7.52</v>
          </cell>
          <cell r="M723">
            <v>7.97</v>
          </cell>
          <cell r="N723">
            <v>8</v>
          </cell>
          <cell r="P723">
            <v>21</v>
          </cell>
          <cell r="S723">
            <v>76</v>
          </cell>
          <cell r="T723">
            <v>211</v>
          </cell>
          <cell r="U723">
            <v>544</v>
          </cell>
          <cell r="Y723">
            <v>3.2930000000000001</v>
          </cell>
          <cell r="Z723">
            <v>1.4</v>
          </cell>
          <cell r="AA723">
            <v>2.48</v>
          </cell>
          <cell r="AB723">
            <v>571</v>
          </cell>
          <cell r="AD723" t="str">
            <v>Celery, Milk, Sesame, Soy</v>
          </cell>
          <cell r="AE723" t="str">
            <v/>
          </cell>
          <cell r="AF723" t="str">
            <v/>
          </cell>
          <cell r="AG723">
            <v>1</v>
          </cell>
          <cell r="AH723">
            <v>152</v>
          </cell>
          <cell r="AI723" t="str">
            <v>Serve</v>
          </cell>
          <cell r="AJ723">
            <v>0</v>
          </cell>
        </row>
        <row r="724">
          <cell r="D724">
            <v>42253</v>
          </cell>
          <cell r="I724" t="str">
            <v>Sulphites, Milk</v>
          </cell>
          <cell r="J724" t="str">
            <v>Water, Chicken Diced for Soup, Cream Thickened Dairy Farmers (Pasteurised Cream (Milk), Thickeners (400, 500), Mineral Salt (450)), Onion Diced 5mm, Carrot Diced 5mm, Oil Vegetable (Vegetable Oil, Antifoam (900A)), Starch Col Flo 67 Thickener (Modified Corn Starch), Celery Diced 5mm, Rice Protein Isolate (100% Rice.), Salt Cooking ((Sodium Chloride), Anticaking Agent (535)), Booster Chicken (Iodised Salt, Sugar, Maize Starch, Chicken Fat (3.5%), Onion Powder,Yeast Extract, Flavour, Chicken Powder (0.5%), Flavour Enhancer (635), Colour (100,150C)), Fresh Chives, Pepper White Ground</v>
          </cell>
          <cell r="L724">
            <v>6.66</v>
          </cell>
          <cell r="M724">
            <v>8.92</v>
          </cell>
          <cell r="N724">
            <v>4</v>
          </cell>
          <cell r="P724">
            <v>16</v>
          </cell>
          <cell r="S724">
            <v>58</v>
          </cell>
          <cell r="T724">
            <v>101</v>
          </cell>
          <cell r="U724">
            <v>344</v>
          </cell>
          <cell r="Y724">
            <v>3.7679999999999998</v>
          </cell>
          <cell r="Z724">
            <v>0.5</v>
          </cell>
          <cell r="AA724">
            <v>1.1599999999999999</v>
          </cell>
          <cell r="AB724">
            <v>525</v>
          </cell>
          <cell r="AD724" t="str">
            <v>Celery, Milk, Sesame, Soy</v>
          </cell>
          <cell r="AE724" t="str">
            <v/>
          </cell>
          <cell r="AF724" t="str">
            <v/>
          </cell>
          <cell r="AG724">
            <v>1</v>
          </cell>
          <cell r="AH724">
            <v>152</v>
          </cell>
          <cell r="AI724" t="str">
            <v>Serve</v>
          </cell>
          <cell r="AJ724">
            <v>0</v>
          </cell>
        </row>
        <row r="725">
          <cell r="D725">
            <v>42045</v>
          </cell>
          <cell r="I725" t="str">
            <v/>
          </cell>
          <cell r="J725" t="str">
            <v>Puree Apple PC (Apple [Australian Grown] Puree (93%), Fruit Juice Concentrate, Thickeners (1422, 410, 415), Flavour, Antioxidant (Ascorbic Acid), Food Acid (Citric).), Puree Apple Peach PC (Apple Puree (62%), Peach Puree (33%), Fruit Juice Concentrate, Thickeners (1422, 410, 415), Antioxidant (Ascorbic Acid), Natural Flavour, Natural Colour (160b), Food Acid (Citric).)</v>
          </cell>
          <cell r="L725">
            <v>0.42</v>
          </cell>
          <cell r="M725">
            <v>0.18</v>
          </cell>
          <cell r="N725">
            <v>18</v>
          </cell>
          <cell r="P725">
            <v>3</v>
          </cell>
          <cell r="S725">
            <v>6</v>
          </cell>
          <cell r="T725">
            <v>59</v>
          </cell>
          <cell r="U725">
            <v>7</v>
          </cell>
          <cell r="Y725">
            <v>0.12</v>
          </cell>
          <cell r="Z725">
            <v>2</v>
          </cell>
          <cell r="AA725">
            <v>12.48</v>
          </cell>
          <cell r="AB725">
            <v>341</v>
          </cell>
          <cell r="AD725" t="str">
            <v/>
          </cell>
          <cell r="AE725" t="str">
            <v/>
          </cell>
          <cell r="AF725" t="str">
            <v/>
          </cell>
          <cell r="AG725">
            <v>1</v>
          </cell>
          <cell r="AH725">
            <v>120</v>
          </cell>
          <cell r="AI725" t="str">
            <v>Serve</v>
          </cell>
          <cell r="AJ725">
            <v>0</v>
          </cell>
        </row>
        <row r="726">
          <cell r="D726">
            <v>42254</v>
          </cell>
          <cell r="I726" t="str">
            <v>Milk</v>
          </cell>
          <cell r="J726" t="str">
            <v>Water, Potato Diced 10mm, Onion Diced 10mm, Cream Thickened Dairy Farmers (Pasteurised Cream (Milk), Thickeners (400, 500), Mineral Salt (450)), Bacon Diced Lean (Ssf Pork (95 %), Tapioca Starch, Pork Protein, Sugar, Mineral Salts (451, 508, 450), Salt, Vegetable Gum (407A), Hydrolysed Vegetable Protein (Maize), Antioxidant (316), Preservative (250), Fermented Rice, Herb Extract.), Carrot Diced 10mm, Celery Diced 5mm, Leek Diced 10mm, Rice Protein Isolate (100% Rice.), Oil Vegetable (Vegetable Oil, Antifoam (900A)), Booster Chicken (Iodised Salt, Sugar, Maize Starch, Chicken Fat (3.5%), Onion Powder,Yeast Extract, Flavour, Chicken Powder (0.5%), Flavour Enhancer (635), Colour (100,150C)), Salt Cooking ((Sodium Chloride), Anticaking Agent (535)), Fresh Chives, Garlic Crushed (Garlic, Salt), Pepper White Ground</v>
          </cell>
          <cell r="L726">
            <v>3.68</v>
          </cell>
          <cell r="M726">
            <v>4</v>
          </cell>
          <cell r="N726">
            <v>6</v>
          </cell>
          <cell r="P726">
            <v>12</v>
          </cell>
          <cell r="S726">
            <v>40</v>
          </cell>
          <cell r="T726">
            <v>204</v>
          </cell>
          <cell r="U726">
            <v>453</v>
          </cell>
          <cell r="Y726">
            <v>1.5660000000000001</v>
          </cell>
          <cell r="Z726">
            <v>1</v>
          </cell>
          <cell r="AA726">
            <v>1.48</v>
          </cell>
          <cell r="AB726">
            <v>320</v>
          </cell>
          <cell r="AD726" t="str">
            <v>Celery, Milk, Sesame, Soy</v>
          </cell>
          <cell r="AE726" t="str">
            <v/>
          </cell>
          <cell r="AF726" t="str">
            <v/>
          </cell>
          <cell r="AG726">
            <v>1</v>
          </cell>
          <cell r="AH726">
            <v>152</v>
          </cell>
          <cell r="AI726" t="str">
            <v>Serve</v>
          </cell>
          <cell r="AJ726">
            <v>0</v>
          </cell>
        </row>
        <row r="727">
          <cell r="D727">
            <v>42255</v>
          </cell>
          <cell r="I727" t="str">
            <v/>
          </cell>
          <cell r="J727" t="str">
            <v>Water, Yellow Split Peas, Onion Diced 5mm, Carrot Diced 5mm, Celery Diced 5mm, Oil Vegetable (Vegetable Oil, Antifoam (900A)), Pea Protein Isolate (100% Pea.), Salt Cooking ((Sodium Chloride), Anticaking Agent (535)), Parsley Chopped, Pepper White Ground</v>
          </cell>
          <cell r="L727">
            <v>6.99</v>
          </cell>
          <cell r="M727">
            <v>4.09</v>
          </cell>
          <cell r="N727">
            <v>13</v>
          </cell>
          <cell r="P727">
            <v>31</v>
          </cell>
          <cell r="S727">
            <v>104</v>
          </cell>
          <cell r="T727">
            <v>251</v>
          </cell>
          <cell r="U727">
            <v>415</v>
          </cell>
          <cell r="Y727">
            <v>0.88100000000000001</v>
          </cell>
          <cell r="Z727">
            <v>3.1</v>
          </cell>
          <cell r="AA727">
            <v>1.67</v>
          </cell>
          <cell r="AB727">
            <v>513</v>
          </cell>
          <cell r="AD727" t="str">
            <v>Egg, Gluten, Milk, Peanuts, Sesame, Soy, Sulphite, Treenut, Wheat</v>
          </cell>
          <cell r="AE727" t="str">
            <v/>
          </cell>
          <cell r="AF727" t="str">
            <v/>
          </cell>
          <cell r="AG727">
            <v>1</v>
          </cell>
          <cell r="AH727">
            <v>152</v>
          </cell>
          <cell r="AI727" t="str">
            <v>Serve</v>
          </cell>
          <cell r="AJ727">
            <v>0</v>
          </cell>
        </row>
        <row r="728">
          <cell r="D728">
            <v>42256</v>
          </cell>
          <cell r="I728" t="str">
            <v>Milk</v>
          </cell>
          <cell r="J728" t="str">
            <v>Pumpkin Diced 5mm, Water, Potato Diced 5mm, Cream Thickened Dairy Farmers (Pasteurised Cream (Milk), Thickeners (400, 500), Mineral Salt (450)), Onion Diced 5mm, Rice Protein Isolate (100% Rice.), Sugar White, Salt Cooking ((Sodium Chloride), Anticaking Agent (535)), Pepper White Ground</v>
          </cell>
          <cell r="L728">
            <v>3.33</v>
          </cell>
          <cell r="M728">
            <v>3.5</v>
          </cell>
          <cell r="N728">
            <v>8</v>
          </cell>
          <cell r="P728">
            <v>23</v>
          </cell>
          <cell r="S728">
            <v>36</v>
          </cell>
          <cell r="T728">
            <v>268</v>
          </cell>
          <cell r="U728">
            <v>304</v>
          </cell>
          <cell r="Y728">
            <v>2.1480000000000001</v>
          </cell>
          <cell r="Z728">
            <v>1.5</v>
          </cell>
          <cell r="AA728">
            <v>4.28</v>
          </cell>
          <cell r="AB728">
            <v>330</v>
          </cell>
          <cell r="AD728" t="str">
            <v/>
          </cell>
          <cell r="AE728" t="str">
            <v/>
          </cell>
          <cell r="AF728" t="str">
            <v/>
          </cell>
          <cell r="AG728">
            <v>1</v>
          </cell>
          <cell r="AH728">
            <v>152</v>
          </cell>
          <cell r="AI728" t="str">
            <v>Serve</v>
          </cell>
          <cell r="AJ728">
            <v>0</v>
          </cell>
        </row>
        <row r="729">
          <cell r="D729">
            <v>42478</v>
          </cell>
          <cell r="I729" t="str">
            <v>Milk</v>
          </cell>
          <cell r="J729" t="str">
            <v>Water, Salt Cooking ((Sodium Chloride), Anticaking Agent (535)), Cauliflower Diced 5mm, Potato Diced 5mm, Cream Thickened Dairy Farmers (Pasteurised Cream (Milk), Thickeners (400, 500), Mineral Salt (450)), Leek Diced 5mm, Onion Diced 5mm, Pepper White Ground, Garlic Crushed (Garlic, Salt)</v>
          </cell>
          <cell r="L729">
            <v>1.01</v>
          </cell>
          <cell r="M729">
            <v>1.1100000000000001</v>
          </cell>
          <cell r="N729">
            <v>3</v>
          </cell>
          <cell r="P729">
            <v>24</v>
          </cell>
          <cell r="S729">
            <v>25</v>
          </cell>
          <cell r="T729">
            <v>132</v>
          </cell>
          <cell r="U729">
            <v>12321</v>
          </cell>
          <cell r="Y729">
            <v>0.67500000000000004</v>
          </cell>
          <cell r="Z729">
            <v>0.8</v>
          </cell>
          <cell r="AA729">
            <v>1.3</v>
          </cell>
          <cell r="AB729">
            <v>109</v>
          </cell>
          <cell r="AD729" t="str">
            <v/>
          </cell>
          <cell r="AE729" t="str">
            <v/>
          </cell>
          <cell r="AF729" t="str">
            <v/>
          </cell>
          <cell r="AG729">
            <v>1</v>
          </cell>
          <cell r="AH729">
            <v>117</v>
          </cell>
          <cell r="AI729" t="str">
            <v>Serve</v>
          </cell>
          <cell r="AJ729">
            <v>0</v>
          </cell>
        </row>
        <row r="730">
          <cell r="D730">
            <v>35872</v>
          </cell>
          <cell r="I730" t="str">
            <v>Gluten</v>
          </cell>
          <cell r="J730" t="str">
            <v>Water, Oats Flaked, Thickenup Clear (Maltodextrin (Corn, Potato), Thickener (Xanthan Gum), Mineral Salt (Potassium Chloride).), Salt Cooking ((Sodium Chloride), Anticaking Agent (535))</v>
          </cell>
          <cell r="L730">
            <v>2.33</v>
          </cell>
          <cell r="M730">
            <v>1.59</v>
          </cell>
          <cell r="N730">
            <v>10</v>
          </cell>
          <cell r="P730">
            <v>11</v>
          </cell>
          <cell r="S730">
            <v>55</v>
          </cell>
          <cell r="T730">
            <v>57</v>
          </cell>
          <cell r="U730">
            <v>78</v>
          </cell>
          <cell r="Y730">
            <v>0.28299999999999997</v>
          </cell>
          <cell r="Z730">
            <v>2.1</v>
          </cell>
          <cell r="AA730">
            <v>0.17</v>
          </cell>
          <cell r="AB730">
            <v>288</v>
          </cell>
          <cell r="AD730" t="str">
            <v>Milk</v>
          </cell>
          <cell r="AE730" t="str">
            <v/>
          </cell>
          <cell r="AF730" t="str">
            <v/>
          </cell>
          <cell r="AG730">
            <v>1</v>
          </cell>
          <cell r="AH730">
            <v>179</v>
          </cell>
          <cell r="AI730" t="str">
            <v>Serve</v>
          </cell>
          <cell r="AJ730">
            <v>0</v>
          </cell>
        </row>
        <row r="731">
          <cell r="D731">
            <v>42257</v>
          </cell>
          <cell r="I731" t="str">
            <v/>
          </cell>
          <cell r="J731" t="str">
            <v>Water, Soup Powder Tomato (Corn Starch, Tomato Powder (24%) (Tomato, Maize Starch, Anti-Caking Agent (551)), Sugar, Maltodextrin (From Corn), Vegetable Fat, Iodised Salt, Vegetable Gum (412), Yeast Extract, Flavours, Flavour Enhancer (635), Onion Powder (0.1%), Food Acid (330), Colour (120), Spice.), Rice Protein Isolate (100% Rice.)</v>
          </cell>
          <cell r="L731">
            <v>2.98</v>
          </cell>
          <cell r="M731">
            <v>1.45</v>
          </cell>
          <cell r="N731">
            <v>18</v>
          </cell>
          <cell r="P731">
            <v>13</v>
          </cell>
          <cell r="S731">
            <v>38</v>
          </cell>
          <cell r="T731">
            <v>174</v>
          </cell>
          <cell r="U731">
            <v>517</v>
          </cell>
          <cell r="Y731">
            <v>0.67100000000000004</v>
          </cell>
          <cell r="Z731">
            <v>0.1</v>
          </cell>
          <cell r="AA731">
            <v>7.6</v>
          </cell>
          <cell r="AB731">
            <v>423</v>
          </cell>
          <cell r="AD731" t="str">
            <v>Fish, Milk, Soy, Sulphite</v>
          </cell>
          <cell r="AE731" t="str">
            <v/>
          </cell>
          <cell r="AF731" t="str">
            <v/>
          </cell>
          <cell r="AG731">
            <v>1</v>
          </cell>
          <cell r="AH731">
            <v>152</v>
          </cell>
          <cell r="AI731" t="str">
            <v>Serve</v>
          </cell>
          <cell r="AJ731">
            <v>0</v>
          </cell>
        </row>
        <row r="732">
          <cell r="D732">
            <v>44678</v>
          </cell>
          <cell r="I732" t="str">
            <v/>
          </cell>
          <cell r="J732" t="str">
            <v>Cabbage Purple Shredded 05mm</v>
          </cell>
          <cell r="L732">
            <v>1.02</v>
          </cell>
          <cell r="M732">
            <v>0.08</v>
          </cell>
          <cell r="N732">
            <v>2</v>
          </cell>
          <cell r="P732">
            <v>25</v>
          </cell>
          <cell r="S732">
            <v>31</v>
          </cell>
          <cell r="T732">
            <v>208</v>
          </cell>
          <cell r="U732">
            <v>11</v>
          </cell>
          <cell r="Y732">
            <v>0</v>
          </cell>
          <cell r="Z732">
            <v>1.9</v>
          </cell>
          <cell r="AA732">
            <v>2.19</v>
          </cell>
          <cell r="AB732">
            <v>71</v>
          </cell>
          <cell r="AD732" t="str">
            <v/>
          </cell>
          <cell r="AE732" t="str">
            <v/>
          </cell>
          <cell r="AF732" t="str">
            <v/>
          </cell>
          <cell r="AG732">
            <v>1</v>
          </cell>
          <cell r="AH732">
            <v>60</v>
          </cell>
          <cell r="AI732" t="str">
            <v>Serve</v>
          </cell>
          <cell r="AJ732">
            <v>0</v>
          </cell>
        </row>
        <row r="733">
          <cell r="D733">
            <v>44679</v>
          </cell>
          <cell r="I733" t="str">
            <v>Sulphites</v>
          </cell>
          <cell r="J733" t="str">
            <v>Cabbage Purple Shredded 05mm, Potato Flakes (Potato 99.50%, Emulsifier (471), Food Acid (330))</v>
          </cell>
          <cell r="L733">
            <v>1.23</v>
          </cell>
          <cell r="M733">
            <v>0.15</v>
          </cell>
          <cell r="N733">
            <v>5</v>
          </cell>
          <cell r="P733">
            <v>27</v>
          </cell>
          <cell r="S733">
            <v>38</v>
          </cell>
          <cell r="T733">
            <v>258</v>
          </cell>
          <cell r="U733">
            <v>12</v>
          </cell>
          <cell r="Y733">
            <v>4.1000000000000002E-2</v>
          </cell>
          <cell r="Z733">
            <v>2</v>
          </cell>
          <cell r="AA733">
            <v>2.21</v>
          </cell>
          <cell r="AB733">
            <v>120</v>
          </cell>
          <cell r="AD733" t="str">
            <v/>
          </cell>
          <cell r="AE733" t="str">
            <v/>
          </cell>
          <cell r="AF733" t="str">
            <v/>
          </cell>
          <cell r="AG733">
            <v>1</v>
          </cell>
          <cell r="AH733">
            <v>60</v>
          </cell>
          <cell r="AI733" t="str">
            <v>Serve</v>
          </cell>
          <cell r="AJ733">
            <v>0</v>
          </cell>
        </row>
        <row r="734">
          <cell r="D734">
            <v>44680</v>
          </cell>
          <cell r="I734" t="str">
            <v/>
          </cell>
          <cell r="J734" t="str">
            <v>Cabbage Purple Diced 10mm</v>
          </cell>
          <cell r="L734">
            <v>0.91</v>
          </cell>
          <cell r="M734">
            <v>7.0000000000000007E-2</v>
          </cell>
          <cell r="N734">
            <v>2</v>
          </cell>
          <cell r="P734">
            <v>22</v>
          </cell>
          <cell r="S734">
            <v>28</v>
          </cell>
          <cell r="T734">
            <v>186</v>
          </cell>
          <cell r="U734">
            <v>10</v>
          </cell>
          <cell r="Y734">
            <v>0</v>
          </cell>
          <cell r="Z734">
            <v>1.7</v>
          </cell>
          <cell r="AA734">
            <v>1.96</v>
          </cell>
          <cell r="AB734">
            <v>64</v>
          </cell>
          <cell r="AD734" t="str">
            <v/>
          </cell>
          <cell r="AE734" t="str">
            <v/>
          </cell>
          <cell r="AF734" t="str">
            <v/>
          </cell>
          <cell r="AG734">
            <v>1</v>
          </cell>
          <cell r="AH734">
            <v>60</v>
          </cell>
          <cell r="AI734" t="str">
            <v>Serve</v>
          </cell>
          <cell r="AJ734">
            <v>0</v>
          </cell>
        </row>
        <row r="735">
          <cell r="D735">
            <v>34919</v>
          </cell>
          <cell r="I735" t="str">
            <v/>
          </cell>
          <cell r="J735" t="str">
            <v>Quinoa, Water, Vegetable Booster (Salt, Sugar, Maltodextrin, Yeast Extract, Vegetable Powders (3%) (Onion, Carrot, Tomato, Garlic), Natural Flavours, Vegetable Oil, Natural Colour (Carotene), Pepper, Burnt Sugar.)</v>
          </cell>
          <cell r="L735">
            <v>3.41</v>
          </cell>
          <cell r="M735">
            <v>1.78</v>
          </cell>
          <cell r="N735">
            <v>20</v>
          </cell>
          <cell r="P735">
            <v>21</v>
          </cell>
          <cell r="S735">
            <v>135</v>
          </cell>
          <cell r="T735">
            <v>167</v>
          </cell>
          <cell r="U735">
            <v>1825</v>
          </cell>
          <cell r="Y735">
            <v>0.21099999999999999</v>
          </cell>
          <cell r="Z735">
            <v>2.6</v>
          </cell>
          <cell r="AA735">
            <v>3.91</v>
          </cell>
          <cell r="AB735">
            <v>485</v>
          </cell>
          <cell r="AD735" t="str">
            <v>Milk, Soy</v>
          </cell>
          <cell r="AE735" t="str">
            <v/>
          </cell>
          <cell r="AF735" t="str">
            <v/>
          </cell>
          <cell r="AG735">
            <v>1</v>
          </cell>
          <cell r="AH735">
            <v>90</v>
          </cell>
          <cell r="AI735" t="str">
            <v>Serve</v>
          </cell>
          <cell r="AJ735">
            <v>0</v>
          </cell>
        </row>
        <row r="736">
          <cell r="D736">
            <v>34855</v>
          </cell>
          <cell r="I736" t="str">
            <v>Milk</v>
          </cell>
          <cell r="J736" t="str">
            <v>Quinoa, Water, Pumpkin Diced 10mm, Capsicum Mix Diced 20mm, Cherry Tomatoes, Cheese Fetta (Pasteurised Cow Milk 97.18%, Salt, Lactic Cultures, Rennet), Oil Vegetable (Vegetable Oil, Antifoam (900A)), Parsley Chopped</v>
          </cell>
          <cell r="L736">
            <v>14.67</v>
          </cell>
          <cell r="M736">
            <v>24.44</v>
          </cell>
          <cell r="N736">
            <v>42</v>
          </cell>
          <cell r="P736">
            <v>158</v>
          </cell>
          <cell r="S736">
            <v>381</v>
          </cell>
          <cell r="T736">
            <v>835</v>
          </cell>
          <cell r="U736">
            <v>342</v>
          </cell>
          <cell r="Y736">
            <v>9.0069999999999997</v>
          </cell>
          <cell r="Z736">
            <v>9.5</v>
          </cell>
          <cell r="AA736">
            <v>9.84</v>
          </cell>
          <cell r="AB736">
            <v>1939</v>
          </cell>
          <cell r="AD736" t="str">
            <v/>
          </cell>
          <cell r="AE736" t="str">
            <v/>
          </cell>
          <cell r="AF736" t="str">
            <v/>
          </cell>
          <cell r="AG736">
            <v>1</v>
          </cell>
          <cell r="AH736">
            <v>300</v>
          </cell>
          <cell r="AI736" t="str">
            <v>Serve</v>
          </cell>
          <cell r="AJ736">
            <v>0</v>
          </cell>
        </row>
        <row r="737">
          <cell r="D737">
            <v>34920</v>
          </cell>
          <cell r="I737" t="str">
            <v/>
          </cell>
          <cell r="J737" t="str">
            <v>Water, Quinoa, Capsicum Green Diced 5mm, Capsicum Red Diced 5mm, Vegetable Booster (Salt, Sugar, Maltodextrin, Yeast Extract, Vegetable Powders (3%) (Onion, Carrot, Tomato, Garlic), Natural Flavours, Vegetable Oil, Natural Colour (Carotene), Pepper, Burnt Sugar.), Pepper White Ground</v>
          </cell>
          <cell r="L737">
            <v>2</v>
          </cell>
          <cell r="M737">
            <v>0.82</v>
          </cell>
          <cell r="N737">
            <v>9</v>
          </cell>
          <cell r="P737">
            <v>10</v>
          </cell>
          <cell r="S737">
            <v>65</v>
          </cell>
          <cell r="T737">
            <v>121</v>
          </cell>
          <cell r="U737">
            <v>368</v>
          </cell>
          <cell r="Y737">
            <v>9.1999999999999998E-2</v>
          </cell>
          <cell r="Z737">
            <v>1.8</v>
          </cell>
          <cell r="AA737">
            <v>2.02</v>
          </cell>
          <cell r="AB737">
            <v>236</v>
          </cell>
          <cell r="AD737" t="str">
            <v>Milk, Soy</v>
          </cell>
          <cell r="AE737" t="str">
            <v/>
          </cell>
          <cell r="AF737" t="str">
            <v/>
          </cell>
          <cell r="AG737">
            <v>1</v>
          </cell>
          <cell r="AH737">
            <v>90</v>
          </cell>
          <cell r="AI737" t="str">
            <v>Serve</v>
          </cell>
          <cell r="AJ737">
            <v>0</v>
          </cell>
        </row>
        <row r="738">
          <cell r="D738">
            <v>34888</v>
          </cell>
          <cell r="I738" t="str">
            <v>Eggs, Gluten, Milk, Wheat</v>
          </cell>
          <cell r="J738" t="str">
            <v>Pasta Sauce (Tomato Pulp (92%), Olive Oil, Carrot, Sugar, Onion, Garlic, Basil, Salt), Ravioli Spinach &amp; Ricotta pre-cooked (Durum Wheat Semolina (47%), Ricotta Cheese (30%) (Whey (Milk), Milk, Salt, Acidity Regulator (260)), Water, Spinach (4%), Free Range Egg (3%), Parmesan Cheese (1.5%), (Whey (Milk), Milk, Salt, Starter Culture, Enzyme (Non-Animal Rennet), Tapioca Starch, Preservative (200)), Potato Flakes (Potato, Emulsifier (471), Stabiliser (450), Acidity Regulator (330)), Salt, Pepper.), Cheese Parmesan Grated (Cheese [Pasteurised Milk, Salt, Cultures, Enzyme (Nonanimal Rennet)] Anticaking Agent (Tapioca Starch), Preservative (200).)</v>
          </cell>
          <cell r="L738">
            <v>14.57</v>
          </cell>
          <cell r="M738">
            <v>10.44</v>
          </cell>
          <cell r="N738">
            <v>42</v>
          </cell>
          <cell r="P738">
            <v>153</v>
          </cell>
          <cell r="S738">
            <v>125</v>
          </cell>
          <cell r="T738">
            <v>390</v>
          </cell>
          <cell r="U738">
            <v>618</v>
          </cell>
          <cell r="Y738">
            <v>4.0620000000000003</v>
          </cell>
          <cell r="Z738">
            <v>2.6</v>
          </cell>
          <cell r="AA738">
            <v>6.02</v>
          </cell>
          <cell r="AB738">
            <v>1374</v>
          </cell>
          <cell r="AD738" t="str">
            <v/>
          </cell>
          <cell r="AE738" t="str">
            <v/>
          </cell>
          <cell r="AF738" t="str">
            <v/>
          </cell>
          <cell r="AG738">
            <v>1</v>
          </cell>
          <cell r="AH738">
            <v>200</v>
          </cell>
          <cell r="AI738" t="str">
            <v>Serve</v>
          </cell>
          <cell r="AJ738">
            <v>0</v>
          </cell>
        </row>
        <row r="739">
          <cell r="D739">
            <v>35177</v>
          </cell>
          <cell r="I739" t="str">
            <v>Milk</v>
          </cell>
          <cell r="J739" t="str">
            <v>Resource Fruit Beverage Wildberry (Water, Sucrose, Glucose Syrup (Corn), Whey Protein (Milk), Acidity Regulators (338, 330, 525), Colour (Carrot And Blackcurrant Concentrate), Vitamins (C, E, Niacin, Pantothenic Acid, Folic Acid, B6, A, B1, B2, K, Biotin, D, B12), L-Cysteine, Minerals (Ferrous Sulphate, Zinc Sulphate, Copper Gluconate, Manganese Sulphate, Potassium Iodide), Flavour.)</v>
          </cell>
          <cell r="L739">
            <v>7.6</v>
          </cell>
          <cell r="M739">
            <v>0</v>
          </cell>
          <cell r="N739">
            <v>46</v>
          </cell>
          <cell r="P739">
            <v>0</v>
          </cell>
          <cell r="S739">
            <v>144</v>
          </cell>
          <cell r="T739">
            <v>17</v>
          </cell>
          <cell r="U739">
            <v>60</v>
          </cell>
          <cell r="Y739">
            <v>0</v>
          </cell>
          <cell r="Z739">
            <v>0</v>
          </cell>
          <cell r="AA739">
            <v>28.6</v>
          </cell>
          <cell r="AB739">
            <v>890</v>
          </cell>
          <cell r="AD739" t="str">
            <v/>
          </cell>
          <cell r="AE739" t="str">
            <v/>
          </cell>
          <cell r="AF739" t="str">
            <v/>
          </cell>
          <cell r="AG739">
            <v>1</v>
          </cell>
          <cell r="AH739">
            <v>200</v>
          </cell>
          <cell r="AI739" t="str">
            <v>Serve</v>
          </cell>
          <cell r="AJ739">
            <v>0</v>
          </cell>
        </row>
        <row r="740">
          <cell r="D740">
            <v>35169</v>
          </cell>
          <cell r="I740" t="str">
            <v>Milk</v>
          </cell>
          <cell r="J740" t="str">
            <v>Resource Ultra Apple (Water, Glucose Syrup, Whey Protein Isolate (Milk), Sucrose, Vitamins (C, E, Niacin, Pantothenic Acid, B6, Thiamin, A, Riboflavin, Folic Acid, K, Biotin, D, B12), Flavours, Antifoaming Agent (471), Acidity Regulators (330, 525), Colour (141), Potassium Iodide.), Resource Ultra Orange (Water, Glucose Syrup, Whey Protein Isolate (Milk), Sucrose, Flavours, Vitamins (C, E, Niacin, Pantothenic Acid, B6, Thiamin, A, Riboflavine, Folic Acid, K, Biotin, D, B12), Antifoaming Agent (471), Acidity Regulators (330, 525), Colour (160A), Potassium Iodide.)</v>
          </cell>
          <cell r="L740">
            <v>14</v>
          </cell>
          <cell r="M740">
            <v>0</v>
          </cell>
          <cell r="N740">
            <v>61</v>
          </cell>
          <cell r="P740">
            <v>0</v>
          </cell>
          <cell r="S740">
            <v>280</v>
          </cell>
          <cell r="T740">
            <v>9</v>
          </cell>
          <cell r="U740">
            <v>6</v>
          </cell>
          <cell r="Y740">
            <v>0</v>
          </cell>
          <cell r="Z740">
            <v>0</v>
          </cell>
          <cell r="AA740">
            <v>17.600000000000001</v>
          </cell>
          <cell r="AB740">
            <v>1256</v>
          </cell>
          <cell r="AD740" t="str">
            <v/>
          </cell>
          <cell r="AE740" t="str">
            <v/>
          </cell>
          <cell r="AF740" t="str">
            <v/>
          </cell>
          <cell r="AG740">
            <v>1</v>
          </cell>
          <cell r="AH740">
            <v>200</v>
          </cell>
          <cell r="AI740" t="str">
            <v>Serve</v>
          </cell>
          <cell r="AJ740">
            <v>0</v>
          </cell>
        </row>
        <row r="741">
          <cell r="D741">
            <v>35180</v>
          </cell>
          <cell r="I741" t="str">
            <v>Milk</v>
          </cell>
          <cell r="J741" t="str">
            <v>Resource Ultra Apple (Water, Glucose Syrup, Whey Protein Isolate (Milk), Sucrose, Vitamins (C, E, Niacin, Pantothenic Acid, B6, Thiamin, A, Riboflavin, Folic Acid, K, Biotin, D, B12), Flavours, Antifoaming Agent (471), Acidity Regulators (330, 525), Colour (141), Potassium Iodide.)</v>
          </cell>
          <cell r="L741">
            <v>14</v>
          </cell>
          <cell r="M741">
            <v>0</v>
          </cell>
          <cell r="N741">
            <v>61</v>
          </cell>
          <cell r="P741">
            <v>0</v>
          </cell>
          <cell r="S741">
            <v>280</v>
          </cell>
          <cell r="T741">
            <v>9</v>
          </cell>
          <cell r="U741">
            <v>6</v>
          </cell>
          <cell r="Y741">
            <v>0</v>
          </cell>
          <cell r="Z741">
            <v>0</v>
          </cell>
          <cell r="AA741">
            <v>17.600000000000001</v>
          </cell>
          <cell r="AB741">
            <v>1256</v>
          </cell>
          <cell r="AD741" t="str">
            <v/>
          </cell>
          <cell r="AE741" t="str">
            <v/>
          </cell>
          <cell r="AF741" t="str">
            <v/>
          </cell>
          <cell r="AG741">
            <v>1</v>
          </cell>
          <cell r="AH741">
            <v>200</v>
          </cell>
          <cell r="AI741" t="str">
            <v>Serve</v>
          </cell>
          <cell r="AJ741">
            <v>0</v>
          </cell>
        </row>
        <row r="742">
          <cell r="D742">
            <v>35178</v>
          </cell>
          <cell r="I742" t="str">
            <v>Milk</v>
          </cell>
          <cell r="J742" t="str">
            <v>Resource Ultra Apple (Water, Glucose Syrup, Whey Protein Isolate (Milk), Sucrose, Vitamins (C, E, Niacin, Pantothenic Acid, B6, Thiamin, A, Riboflavin, Folic Acid, K, Biotin, D, B12), Flavours, Antifoaming Agent (471), Acidity Regulators (330, 525), Colour (141), Potassium Iodide.), Resource Ultra Orange (Water, Glucose Syrup, Whey Protein Isolate (Milk), Sucrose, Flavours, Vitamins (C, E, Niacin, Pantothenic Acid, B6, Thiamin, A, Riboflavine, Folic Acid, K, Biotin, D, B12), Antifoaming Agent (471), Acidity Regulators (330, 525), Colour (160A), Potassium Iodide.)</v>
          </cell>
          <cell r="L742">
            <v>14</v>
          </cell>
          <cell r="M742">
            <v>0</v>
          </cell>
          <cell r="N742">
            <v>61</v>
          </cell>
          <cell r="P742">
            <v>0</v>
          </cell>
          <cell r="S742">
            <v>280</v>
          </cell>
          <cell r="T742">
            <v>9</v>
          </cell>
          <cell r="U742">
            <v>6</v>
          </cell>
          <cell r="Y742">
            <v>0</v>
          </cell>
          <cell r="Z742">
            <v>0</v>
          </cell>
          <cell r="AA742">
            <v>17.600000000000001</v>
          </cell>
          <cell r="AB742">
            <v>1256</v>
          </cell>
          <cell r="AD742" t="str">
            <v/>
          </cell>
          <cell r="AE742" t="str">
            <v/>
          </cell>
          <cell r="AF742" t="str">
            <v/>
          </cell>
          <cell r="AG742">
            <v>1</v>
          </cell>
          <cell r="AH742">
            <v>200</v>
          </cell>
          <cell r="AI742" t="str">
            <v>Serve</v>
          </cell>
          <cell r="AJ742">
            <v>0</v>
          </cell>
        </row>
        <row r="743">
          <cell r="D743">
            <v>35179</v>
          </cell>
          <cell r="I743" t="str">
            <v>Milk</v>
          </cell>
          <cell r="J743" t="str">
            <v>Resource Ultra Orange (Water, Glucose Syrup, Whey Protein Isolate (Milk), Sucrose, Flavours, Vitamins (C, E, Niacin, Pantothenic Acid, B6, Thiamin, A, Riboflavine, Folic Acid, K, Biotin, D, B12), Antifoaming Agent (471), Acidity Regulators (330, 525), Colour (160A), Potassium Iodide.)</v>
          </cell>
          <cell r="L743">
            <v>14</v>
          </cell>
          <cell r="M743">
            <v>0</v>
          </cell>
          <cell r="N743">
            <v>61</v>
          </cell>
          <cell r="P743">
            <v>0</v>
          </cell>
          <cell r="S743">
            <v>280</v>
          </cell>
          <cell r="T743">
            <v>9</v>
          </cell>
          <cell r="U743">
            <v>6</v>
          </cell>
          <cell r="Y743">
            <v>0</v>
          </cell>
          <cell r="Z743">
            <v>0</v>
          </cell>
          <cell r="AA743">
            <v>17.600000000000001</v>
          </cell>
          <cell r="AB743">
            <v>1256</v>
          </cell>
          <cell r="AD743" t="str">
            <v/>
          </cell>
          <cell r="AE743" t="str">
            <v/>
          </cell>
          <cell r="AF743" t="str">
            <v/>
          </cell>
          <cell r="AG743">
            <v>1</v>
          </cell>
          <cell r="AH743">
            <v>200</v>
          </cell>
          <cell r="AI743" t="str">
            <v>Serve</v>
          </cell>
          <cell r="AJ743">
            <v>0</v>
          </cell>
        </row>
        <row r="744">
          <cell r="D744">
            <v>42222</v>
          </cell>
          <cell r="I744" t="str">
            <v>Gluten, Soy, Wheat</v>
          </cell>
          <cell r="J744" t="str">
            <v>Bread Wholemeal Sandwich Wonder (Wholemeal Wheat Flour (46%), Water, Wheat Flour, Yeast, Wheat Gluten, Canola Oil, Modified Tapioca Starch (1413), Iodised Salt, Vinegar, Wheat Fibre, Cultured Wheat Flour, Soy Flour, Vegetable Emulsifiers (471, 472E, 481), Vitamins (Niacin, Thiamin, Folic Acid, Vitamin E), Mineral (Iron), Processing Aids (Wheat))</v>
          </cell>
          <cell r="L744">
            <v>7</v>
          </cell>
          <cell r="M744">
            <v>2.2799999999999998</v>
          </cell>
          <cell r="N744">
            <v>29</v>
          </cell>
          <cell r="P744">
            <v>0</v>
          </cell>
          <cell r="S744">
            <v>0</v>
          </cell>
          <cell r="T744">
            <v>0</v>
          </cell>
          <cell r="U744">
            <v>280</v>
          </cell>
          <cell r="Y744">
            <v>0.73699999999999999</v>
          </cell>
          <cell r="Z744">
            <v>5.5</v>
          </cell>
          <cell r="AA744">
            <v>1.69</v>
          </cell>
          <cell r="AB744">
            <v>722</v>
          </cell>
          <cell r="AD744" t="str">
            <v>Sesame</v>
          </cell>
          <cell r="AE744" t="str">
            <v/>
          </cell>
          <cell r="AF744" t="str">
            <v/>
          </cell>
          <cell r="AG744">
            <v>1</v>
          </cell>
          <cell r="AH744">
            <v>74</v>
          </cell>
          <cell r="AI744" t="str">
            <v>Serve</v>
          </cell>
          <cell r="AJ744">
            <v>0</v>
          </cell>
        </row>
        <row r="745">
          <cell r="D745">
            <v>34921</v>
          </cell>
          <cell r="I745" t="str">
            <v/>
          </cell>
          <cell r="J745" t="str">
            <v>Water, Rice Noodles Vermicelli Sticks (Rice Flour, Water.)</v>
          </cell>
          <cell r="L745">
            <v>2.13</v>
          </cell>
          <cell r="M745">
            <v>0.3</v>
          </cell>
          <cell r="N745">
            <v>24</v>
          </cell>
          <cell r="P745">
            <v>8</v>
          </cell>
          <cell r="S745">
            <v>29</v>
          </cell>
          <cell r="T745">
            <v>8</v>
          </cell>
          <cell r="U745">
            <v>2</v>
          </cell>
          <cell r="Y745">
            <v>0.3</v>
          </cell>
          <cell r="Z745">
            <v>0.8</v>
          </cell>
          <cell r="AA745">
            <v>0</v>
          </cell>
          <cell r="AB745">
            <v>441</v>
          </cell>
          <cell r="AD745" t="str">
            <v/>
          </cell>
          <cell r="AE745" t="str">
            <v/>
          </cell>
          <cell r="AF745" t="str">
            <v/>
          </cell>
          <cell r="AG745">
            <v>1</v>
          </cell>
          <cell r="AH745">
            <v>90</v>
          </cell>
          <cell r="AI745" t="str">
            <v>Serve</v>
          </cell>
          <cell r="AJ745">
            <v>0</v>
          </cell>
        </row>
        <row r="746">
          <cell r="D746">
            <v>34922</v>
          </cell>
          <cell r="I746" t="str">
            <v/>
          </cell>
          <cell r="J746" t="str">
            <v>Rice Basmati, Water, Onion Diced 10mm, Vegetable Booster (Salt, Sugar, Maltodextrin, Yeast Extract, Vegetable Powders (3%) (Onion, Carrot, Tomato, Garlic), Natural Flavours, Vegetable Oil, Natural Colour (Carotene), Pepper, Burnt Sugar.)</v>
          </cell>
          <cell r="L746">
            <v>4.58</v>
          </cell>
          <cell r="M746">
            <v>0.51</v>
          </cell>
          <cell r="N746">
            <v>40</v>
          </cell>
          <cell r="P746">
            <v>4</v>
          </cell>
          <cell r="S746">
            <v>48</v>
          </cell>
          <cell r="T746">
            <v>38</v>
          </cell>
          <cell r="U746">
            <v>59</v>
          </cell>
          <cell r="Y746">
            <v>0.501</v>
          </cell>
          <cell r="Z746">
            <v>0.5</v>
          </cell>
          <cell r="AA746">
            <v>0.86</v>
          </cell>
          <cell r="AB746">
            <v>754</v>
          </cell>
          <cell r="AD746" t="str">
            <v>Milk, Soy</v>
          </cell>
          <cell r="AE746" t="str">
            <v/>
          </cell>
          <cell r="AF746" t="str">
            <v/>
          </cell>
          <cell r="AG746">
            <v>1</v>
          </cell>
          <cell r="AH746">
            <v>90</v>
          </cell>
          <cell r="AI746" t="str">
            <v>Serve</v>
          </cell>
          <cell r="AJ746">
            <v>0</v>
          </cell>
        </row>
        <row r="747">
          <cell r="D747">
            <v>34923</v>
          </cell>
          <cell r="I747" t="str">
            <v/>
          </cell>
          <cell r="J747" t="str">
            <v>Rice Basmati, Water, Carrot Diced 5mm, Peas Frozen</v>
          </cell>
          <cell r="L747">
            <v>4.1900000000000004</v>
          </cell>
          <cell r="M747">
            <v>0.49</v>
          </cell>
          <cell r="N747">
            <v>27</v>
          </cell>
          <cell r="P747">
            <v>15</v>
          </cell>
          <cell r="S747">
            <v>57</v>
          </cell>
          <cell r="T747">
            <v>115</v>
          </cell>
          <cell r="U747">
            <v>13</v>
          </cell>
          <cell r="Y747">
            <v>0.3</v>
          </cell>
          <cell r="Z747">
            <v>2.2000000000000002</v>
          </cell>
          <cell r="AA747">
            <v>2.4500000000000002</v>
          </cell>
          <cell r="AB747">
            <v>547</v>
          </cell>
          <cell r="AD747" t="str">
            <v>Soy</v>
          </cell>
          <cell r="AE747" t="str">
            <v/>
          </cell>
          <cell r="AF747" t="str">
            <v/>
          </cell>
          <cell r="AG747">
            <v>1</v>
          </cell>
          <cell r="AH747">
            <v>90</v>
          </cell>
          <cell r="AI747" t="str">
            <v>Serve</v>
          </cell>
          <cell r="AJ747">
            <v>0</v>
          </cell>
        </row>
        <row r="748">
          <cell r="D748">
            <v>42477</v>
          </cell>
          <cell r="I748" t="str">
            <v>Milk</v>
          </cell>
          <cell r="J748" t="str">
            <v>Water, Salt Cooking ((Sodium Chloride), Anticaking Agent (535)), Cauliflower Diced 5mm, Potato Diced 5mm, Cream Thickened Dairy Farmers (Pasteurised Cream (Milk), Thickeners (400, 500), Mineral Salt (450)), Leek Diced 5mm, Onion Diced 5mm, Pepper White Ground, Garlic Crushed (Garlic, Salt)</v>
          </cell>
          <cell r="L748">
            <v>5.61</v>
          </cell>
          <cell r="M748">
            <v>6.16</v>
          </cell>
          <cell r="N748">
            <v>16</v>
          </cell>
          <cell r="P748">
            <v>133</v>
          </cell>
          <cell r="S748">
            <v>138</v>
          </cell>
          <cell r="T748">
            <v>735</v>
          </cell>
          <cell r="U748">
            <v>68457</v>
          </cell>
          <cell r="Y748">
            <v>3.75</v>
          </cell>
          <cell r="Z748">
            <v>4.4000000000000004</v>
          </cell>
          <cell r="AA748">
            <v>7.23</v>
          </cell>
          <cell r="AB748">
            <v>608</v>
          </cell>
          <cell r="AD748" t="str">
            <v/>
          </cell>
          <cell r="AE748" t="str">
            <v/>
          </cell>
          <cell r="AF748" t="str">
            <v/>
          </cell>
          <cell r="AG748">
            <v>1</v>
          </cell>
          <cell r="AH748">
            <v>652</v>
          </cell>
          <cell r="AI748" t="str">
            <v>Serve</v>
          </cell>
          <cell r="AJ748">
            <v>0</v>
          </cell>
        </row>
        <row r="749">
          <cell r="D749">
            <v>34815</v>
          </cell>
          <cell r="I749" t="str">
            <v/>
          </cell>
          <cell r="J749" t="str">
            <v>Roast Beef Cooked Sliced</v>
          </cell>
          <cell r="L749">
            <v>19</v>
          </cell>
          <cell r="M749">
            <v>12</v>
          </cell>
          <cell r="N749">
            <v>0</v>
          </cell>
          <cell r="P749">
            <v>5</v>
          </cell>
          <cell r="S749">
            <v>208</v>
          </cell>
          <cell r="T749">
            <v>334</v>
          </cell>
          <cell r="U749">
            <v>75</v>
          </cell>
          <cell r="Y749">
            <v>4</v>
          </cell>
          <cell r="Z749">
            <v>0</v>
          </cell>
          <cell r="AA749">
            <v>0</v>
          </cell>
          <cell r="AB749">
            <v>775</v>
          </cell>
          <cell r="AD749" t="str">
            <v/>
          </cell>
          <cell r="AE749" t="str">
            <v/>
          </cell>
          <cell r="AF749" t="str">
            <v/>
          </cell>
          <cell r="AG749">
            <v>1</v>
          </cell>
          <cell r="AH749">
            <v>100</v>
          </cell>
          <cell r="AI749" t="str">
            <v>Serve</v>
          </cell>
          <cell r="AJ749">
            <v>0</v>
          </cell>
        </row>
        <row r="750">
          <cell r="D750">
            <v>35335</v>
          </cell>
          <cell r="I750" t="str">
            <v>Gluten, Wheat, Soy</v>
          </cell>
          <cell r="J750" t="str">
            <v>Bread Ciabatta (Wheat Flour, Water, Iodised Salt, Wheat Semolina, Yeast, Wheat Gluten, Malt Wheat Flour, Vitamins (Thiamin, Folate).), Roast Beef Shaved (Beef, Water, Salt, Soy Protein, Sugar, Emulsifiers (451, 450, 452), Maltodextrin (Maize), Hydrolysed Vegetable, Protein (Maize), Colours (150D, 100), Herbs And Spices, Dehydrated Vegetables, Yeast Extract, Flavours (Soy),Canola Oil, Spice Extracts.), Fruit Chutney Jar (Pears (From Paste), Apple, Sultanas, Citrus Peel(Contains Wheat)Modified Cornstarch, Xanthan Gum (Contains Soy)Acetic, Ascorbic, Citricginger, Turmeric, Cumin, Caramel 150C), Margarine Nuttelex (Vegetable Oils (Containing Sunflower Oil 26%), Water, Salt, Emulsifier (471, Sunflower Lecithin), Natural Flavour, Vitamins A, D, E, Natural Colour (Beta Carotene)</v>
          </cell>
          <cell r="L750">
            <v>19.57</v>
          </cell>
          <cell r="M750">
            <v>11.69</v>
          </cell>
          <cell r="N750">
            <v>64</v>
          </cell>
          <cell r="P750">
            <v>86</v>
          </cell>
          <cell r="S750">
            <v>251</v>
          </cell>
          <cell r="T750">
            <v>361</v>
          </cell>
          <cell r="U750">
            <v>1183</v>
          </cell>
          <cell r="Y750">
            <v>4.93</v>
          </cell>
          <cell r="Z750">
            <v>4</v>
          </cell>
          <cell r="AA750">
            <v>7.9</v>
          </cell>
          <cell r="AB750">
            <v>1849</v>
          </cell>
          <cell r="AD750" t="str">
            <v>Milk, Peanuts, Sesame, Soy</v>
          </cell>
          <cell r="AE750" t="str">
            <v/>
          </cell>
          <cell r="AF750" t="str">
            <v/>
          </cell>
          <cell r="AG750">
            <v>1</v>
          </cell>
          <cell r="AH750">
            <v>205</v>
          </cell>
          <cell r="AI750" t="str">
            <v>Serve</v>
          </cell>
          <cell r="AJ750">
            <v>0</v>
          </cell>
        </row>
        <row r="751">
          <cell r="D751">
            <v>38361</v>
          </cell>
          <cell r="I751" t="str">
            <v/>
          </cell>
          <cell r="J751" t="str">
            <v>Beef Chunk Rolled NFM, Oil Vegetable (Vegetable Oil, Antifoam (900A)), Mustard Dijon (Water, Mustard Seed (18%), Salt, Sugar, Food Acid (Acetic), Turmeric), Garlic Crushed (Garlic, Salt), Thyme Fresh, Rosemary Fresh, Salt Cooking ((Sodium Chloride), Anticaking Agent (535)), Pepper White Ground</v>
          </cell>
          <cell r="L751">
            <v>38.06</v>
          </cell>
          <cell r="M751">
            <v>12.19</v>
          </cell>
          <cell r="N751">
            <v>1</v>
          </cell>
          <cell r="P751">
            <v>16</v>
          </cell>
          <cell r="S751">
            <v>368</v>
          </cell>
          <cell r="T751">
            <v>641</v>
          </cell>
          <cell r="U751">
            <v>293</v>
          </cell>
          <cell r="Y751">
            <v>3.7629999999999999</v>
          </cell>
          <cell r="Z751">
            <v>0.4</v>
          </cell>
          <cell r="AA751">
            <v>0.17</v>
          </cell>
          <cell r="AB751">
            <v>1111</v>
          </cell>
          <cell r="AD751" t="str">
            <v>Peanuts</v>
          </cell>
          <cell r="AE751" t="str">
            <v/>
          </cell>
          <cell r="AF751" t="str">
            <v/>
          </cell>
          <cell r="AG751">
            <v>1</v>
          </cell>
          <cell r="AH751">
            <v>110</v>
          </cell>
          <cell r="AI751" t="str">
            <v>Serve</v>
          </cell>
          <cell r="AJ751">
            <v>0</v>
          </cell>
        </row>
        <row r="752">
          <cell r="D752">
            <v>35336</v>
          </cell>
          <cell r="I752" t="str">
            <v>Gluten, Wheat, Soy</v>
          </cell>
          <cell r="J752" t="str">
            <v>Bread Ciabatta (Wheat Flour, Water, Iodised Salt, Wheat Semolina, Yeast, Wheat Gluten, Malt Wheat Flour, Vitamins (Thiamin, Folate).), Roast Beef Shaved (Beef, Water, Salt, Soy Protein, Sugar, Emulsifiers (451, 450, 452), Maltodextrin (Maize), Hydrolysed Vegetable, Protein (Maize), Colours (150D, 100), Herbs And Spices, Dehydrated Vegetables, Yeast Extract, Flavours (Soy),Canola Oil, Spice Extracts.), Tomato Sliced, Margarine Nuttelex (Vegetable Oils (Containing Sunflower Oil 26%), Water, Salt, Emulsifier (471, Sunflower Lecithin), Natural Flavour, Vitamins A, D, E, Natural Colour (Beta Carotene)</v>
          </cell>
          <cell r="L752">
            <v>19.78</v>
          </cell>
          <cell r="M752">
            <v>11.65</v>
          </cell>
          <cell r="N752">
            <v>61</v>
          </cell>
          <cell r="P752">
            <v>87</v>
          </cell>
          <cell r="S752">
            <v>257</v>
          </cell>
          <cell r="T752">
            <v>424</v>
          </cell>
          <cell r="U752">
            <v>1107</v>
          </cell>
          <cell r="Y752">
            <v>4.9000000000000004</v>
          </cell>
          <cell r="Z752">
            <v>4.2</v>
          </cell>
          <cell r="AA752">
            <v>5.01</v>
          </cell>
          <cell r="AB752">
            <v>1801</v>
          </cell>
          <cell r="AD752" t="str">
            <v>Milk, Sesame, Soy</v>
          </cell>
          <cell r="AE752" t="str">
            <v/>
          </cell>
          <cell r="AF752" t="str">
            <v/>
          </cell>
          <cell r="AG752">
            <v>1</v>
          </cell>
          <cell r="AH752">
            <v>235</v>
          </cell>
          <cell r="AI752" t="str">
            <v>Serve</v>
          </cell>
          <cell r="AJ752">
            <v>0</v>
          </cell>
        </row>
        <row r="753">
          <cell r="D753">
            <v>36807</v>
          </cell>
          <cell r="I753" t="str">
            <v>Milk, Soy</v>
          </cell>
          <cell r="J753" t="str">
            <v>Roast Beef Cooked Sliced,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753">
            <v>19.18</v>
          </cell>
          <cell r="M753">
            <v>12.18</v>
          </cell>
          <cell r="N753">
            <v>4</v>
          </cell>
          <cell r="P753">
            <v>8</v>
          </cell>
          <cell r="S753">
            <v>219</v>
          </cell>
          <cell r="T753">
            <v>342</v>
          </cell>
          <cell r="U753">
            <v>445</v>
          </cell>
          <cell r="Y753">
            <v>4.1219999999999999</v>
          </cell>
          <cell r="Z753">
            <v>0</v>
          </cell>
          <cell r="AA753">
            <v>0.55000000000000004</v>
          </cell>
          <cell r="AB753">
            <v>857</v>
          </cell>
          <cell r="AD753" t="str">
            <v/>
          </cell>
          <cell r="AE753" t="str">
            <v/>
          </cell>
          <cell r="AF753" t="str">
            <v/>
          </cell>
          <cell r="AG753">
            <v>1</v>
          </cell>
          <cell r="AH753">
            <v>160</v>
          </cell>
          <cell r="AI753" t="str">
            <v>Serve</v>
          </cell>
          <cell r="AJ753">
            <v>0</v>
          </cell>
        </row>
        <row r="754">
          <cell r="D754">
            <v>34816</v>
          </cell>
          <cell r="I754" t="str">
            <v/>
          </cell>
          <cell r="J754" t="str">
            <v>Chicken Maryland Fillet Skin Off</v>
          </cell>
          <cell r="L754">
            <v>30.36</v>
          </cell>
          <cell r="M754">
            <v>8.09</v>
          </cell>
          <cell r="N754">
            <v>0</v>
          </cell>
          <cell r="P754">
            <v>17</v>
          </cell>
          <cell r="S754">
            <v>350</v>
          </cell>
          <cell r="T754">
            <v>449</v>
          </cell>
          <cell r="U754">
            <v>109</v>
          </cell>
          <cell r="Y754">
            <v>2.4750000000000001</v>
          </cell>
          <cell r="Z754">
            <v>0</v>
          </cell>
          <cell r="AA754">
            <v>0</v>
          </cell>
          <cell r="AB754">
            <v>815</v>
          </cell>
          <cell r="AD754" t="str">
            <v/>
          </cell>
          <cell r="AE754" t="str">
            <v/>
          </cell>
          <cell r="AF754" t="str">
            <v/>
          </cell>
          <cell r="AG754">
            <v>1</v>
          </cell>
          <cell r="AH754">
            <v>101</v>
          </cell>
          <cell r="AI754" t="str">
            <v>Serve</v>
          </cell>
          <cell r="AJ754">
            <v>0</v>
          </cell>
        </row>
        <row r="755">
          <cell r="D755">
            <v>35329</v>
          </cell>
          <cell r="I755" t="str">
            <v/>
          </cell>
          <cell r="J755" t="str">
            <v>Chicken Breast Filet Skin On</v>
          </cell>
          <cell r="L755">
            <v>34.4</v>
          </cell>
          <cell r="M755">
            <v>6.4</v>
          </cell>
          <cell r="N755">
            <v>1</v>
          </cell>
          <cell r="P755">
            <v>19</v>
          </cell>
          <cell r="S755">
            <v>347</v>
          </cell>
          <cell r="T755">
            <v>416</v>
          </cell>
          <cell r="U755">
            <v>326</v>
          </cell>
          <cell r="Y755">
            <v>3.2</v>
          </cell>
          <cell r="Z755">
            <v>0</v>
          </cell>
          <cell r="AA755">
            <v>0.16</v>
          </cell>
          <cell r="AB755">
            <v>835</v>
          </cell>
          <cell r="AD755" t="str">
            <v/>
          </cell>
          <cell r="AE755" t="str">
            <v/>
          </cell>
          <cell r="AF755" t="str">
            <v/>
          </cell>
          <cell r="AG755">
            <v>1</v>
          </cell>
          <cell r="AH755">
            <v>100</v>
          </cell>
          <cell r="AI755" t="str">
            <v>Serve</v>
          </cell>
          <cell r="AJ755">
            <v>0</v>
          </cell>
        </row>
        <row r="756">
          <cell r="D756">
            <v>36945</v>
          </cell>
          <cell r="I756" t="str">
            <v/>
          </cell>
          <cell r="J756" t="str">
            <v>Chicken Drumstick (Knuckle off)</v>
          </cell>
          <cell r="L756">
            <v>49.28</v>
          </cell>
          <cell r="M756">
            <v>26.04</v>
          </cell>
          <cell r="N756">
            <v>0</v>
          </cell>
          <cell r="P756">
            <v>29</v>
          </cell>
          <cell r="S756">
            <v>519</v>
          </cell>
          <cell r="T756">
            <v>672</v>
          </cell>
          <cell r="U756">
            <v>188</v>
          </cell>
          <cell r="Y756">
            <v>7.84</v>
          </cell>
          <cell r="Z756">
            <v>0</v>
          </cell>
          <cell r="AA756">
            <v>0</v>
          </cell>
          <cell r="AB756">
            <v>1806</v>
          </cell>
          <cell r="AD756" t="str">
            <v/>
          </cell>
          <cell r="AE756" t="str">
            <v/>
          </cell>
          <cell r="AF756" t="str">
            <v/>
          </cell>
          <cell r="AG756">
            <v>1</v>
          </cell>
          <cell r="AH756">
            <v>180</v>
          </cell>
          <cell r="AI756" t="str">
            <v>Serve</v>
          </cell>
          <cell r="AJ756">
            <v>0</v>
          </cell>
        </row>
        <row r="757">
          <cell r="D757">
            <v>40009</v>
          </cell>
          <cell r="I757" t="str">
            <v>Milk</v>
          </cell>
          <cell r="J757" t="str">
            <v>Chicken Diced Thigh 35mmx35mm, Yoghurt Natural 1kg (Milk, Cream, Milk Solids Non-Fat, Live Yoghurt Culture), Tandoori Paste (Ginger (23%), Water, Spices (13%), Lemon Juice (10%), Vegetable Oil, Garlic (Powder, Puree), Lentils, Tamarind, Salt, Food Acids (Acetic, Citric, Lactic), Colours (Paprika Oleoresin, Carmine), Sugar.), Oil Vegetable (Vegetable Oil, Antifoam (900A)), Garam Masala (Coriander, Cinnamon, Cumin, Nutmeg, Cloves, Cardamom, Cassia, Ginger, Fennel, Black, Pepper.), Sweet Paprika (Paprika (99%), Anti-Caking Agent (551)), Salt Cooking ((Sodium Chloride), Anticaking Agent (535)), Pepper White Ground</v>
          </cell>
          <cell r="L757">
            <v>19.45</v>
          </cell>
          <cell r="M757">
            <v>9.85</v>
          </cell>
          <cell r="N757">
            <v>2</v>
          </cell>
          <cell r="P757">
            <v>45</v>
          </cell>
          <cell r="S757">
            <v>237</v>
          </cell>
          <cell r="T757">
            <v>353</v>
          </cell>
          <cell r="U757">
            <v>241</v>
          </cell>
          <cell r="Y757">
            <v>2.911</v>
          </cell>
          <cell r="Z757">
            <v>0.4</v>
          </cell>
          <cell r="AA757">
            <v>1.17</v>
          </cell>
          <cell r="AB757">
            <v>737</v>
          </cell>
          <cell r="AD757" t="str">
            <v>Gluten, Milk, Peanuts, Soy, Treenut, Wheat</v>
          </cell>
          <cell r="AE757" t="str">
            <v/>
          </cell>
          <cell r="AF757" t="str">
            <v/>
          </cell>
          <cell r="AG757">
            <v>1</v>
          </cell>
          <cell r="AH757">
            <v>80</v>
          </cell>
          <cell r="AI757" t="str">
            <v>Serve</v>
          </cell>
          <cell r="AJ757">
            <v>0</v>
          </cell>
        </row>
        <row r="758">
          <cell r="D758">
            <v>36983</v>
          </cell>
          <cell r="I758" t="str">
            <v/>
          </cell>
          <cell r="J758" t="str">
            <v>Chicken Maryland Fillet Skin Off, Potato Chats Peeled &amp; Halved, Tinned Baked Beans (Navy Beans (52%), Rich Tomato Sauce (Tomato Puree (24%), Water, Sugar, Salt, Natural Flavour)), Tomato crushed pouch (Tomato (99.8%) (Reconstituted Tomato Paste (Tomato Paste, Water), Acidity Regulator (330)), Capsicum Mixed sliced 10mm, Onion Diced 10mm, Zucchini Sliced Rings, Eggplant Diced 15mm, Mushroom Cup Quartered, Raisins (Thompson Raisins, Vegetable Oil (Sunflower Oil)), Oil Vegetable (Vegetable Oil, Antifoam (900A)), Tinned Olives Sliced Black (Black Olives (52%), Water, Salt, Colour (579).), Parsley Chopped, Garlic Crushed (Garlic, Salt), Salt Cooking ((Sodium Chloride), Anticaking Agent (535)), Rosemary</v>
          </cell>
          <cell r="L758">
            <v>36.93</v>
          </cell>
          <cell r="M758">
            <v>11.37</v>
          </cell>
          <cell r="N758">
            <v>26</v>
          </cell>
          <cell r="P758">
            <v>157</v>
          </cell>
          <cell r="S758">
            <v>499</v>
          </cell>
          <cell r="T758">
            <v>1262</v>
          </cell>
          <cell r="U758">
            <v>423</v>
          </cell>
          <cell r="Y758">
            <v>3.4470000000000001</v>
          </cell>
          <cell r="Z758">
            <v>6.2</v>
          </cell>
          <cell r="AA758">
            <v>12.04</v>
          </cell>
          <cell r="AB758">
            <v>1540</v>
          </cell>
          <cell r="AD758" t="str">
            <v>Sesame</v>
          </cell>
          <cell r="AE758" t="str">
            <v/>
          </cell>
          <cell r="AF758" t="str">
            <v/>
          </cell>
          <cell r="AG758">
            <v>1</v>
          </cell>
          <cell r="AH758">
            <v>370</v>
          </cell>
          <cell r="AI758" t="str">
            <v>Serve</v>
          </cell>
          <cell r="AJ758">
            <v>0</v>
          </cell>
        </row>
        <row r="759">
          <cell r="D759">
            <v>38354</v>
          </cell>
          <cell r="I759" t="str">
            <v>Sulphites</v>
          </cell>
          <cell r="J759" t="str">
            <v>Chicken Chop, Oil Vegetable (Vegetable Oil, Antifoam (900A)), Cajun Spice (salt, paprika, basil, pepper, onion powder, garlic, thyme, chilli, fennel, natural flavour (salt, flavour, anticaking agent), colour 160c.), Salt Cooking ((Sodium Chloride), Anticaking Agent (535)), Pepper White Ground</v>
          </cell>
          <cell r="L759">
            <v>30.54</v>
          </cell>
          <cell r="M759">
            <v>10.72</v>
          </cell>
          <cell r="N759">
            <v>1</v>
          </cell>
          <cell r="P759">
            <v>21</v>
          </cell>
          <cell r="S759">
            <v>353</v>
          </cell>
          <cell r="T759">
            <v>464</v>
          </cell>
          <cell r="U759">
            <v>640</v>
          </cell>
          <cell r="Y759">
            <v>3.1070000000000002</v>
          </cell>
          <cell r="Z759">
            <v>0.4</v>
          </cell>
          <cell r="AA759">
            <v>0.04</v>
          </cell>
          <cell r="AB759">
            <v>927</v>
          </cell>
          <cell r="AD759" t="str">
            <v>Gluten, Sesame</v>
          </cell>
          <cell r="AE759" t="str">
            <v/>
          </cell>
          <cell r="AF759" t="str">
            <v/>
          </cell>
          <cell r="AG759">
            <v>1</v>
          </cell>
          <cell r="AH759">
            <v>102</v>
          </cell>
          <cell r="AI759" t="str">
            <v>Serve</v>
          </cell>
          <cell r="AJ759">
            <v>0</v>
          </cell>
        </row>
        <row r="760">
          <cell r="D760">
            <v>36806</v>
          </cell>
          <cell r="I760" t="str">
            <v>Milk, Soy</v>
          </cell>
          <cell r="J760" t="str">
            <v>Chicken Maryland Fillet Skin Off,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760">
            <v>30.54</v>
          </cell>
          <cell r="M760">
            <v>8.27</v>
          </cell>
          <cell r="N760">
            <v>4</v>
          </cell>
          <cell r="P760">
            <v>20</v>
          </cell>
          <cell r="S760">
            <v>360</v>
          </cell>
          <cell r="T760">
            <v>457</v>
          </cell>
          <cell r="U760">
            <v>478</v>
          </cell>
          <cell r="Y760">
            <v>2.597</v>
          </cell>
          <cell r="Z760">
            <v>0</v>
          </cell>
          <cell r="AA760">
            <v>0.55000000000000004</v>
          </cell>
          <cell r="AB760">
            <v>897</v>
          </cell>
          <cell r="AD760" t="str">
            <v/>
          </cell>
          <cell r="AE760" t="str">
            <v/>
          </cell>
          <cell r="AF760" t="str">
            <v/>
          </cell>
          <cell r="AG760">
            <v>1</v>
          </cell>
          <cell r="AH760">
            <v>161</v>
          </cell>
          <cell r="AI760" t="str">
            <v>Serve</v>
          </cell>
          <cell r="AJ760">
            <v>0</v>
          </cell>
        </row>
        <row r="761">
          <cell r="D761">
            <v>34817</v>
          </cell>
          <cell r="I761" t="str">
            <v/>
          </cell>
          <cell r="J761" t="str">
            <v>Roast Lamb Cooked</v>
          </cell>
          <cell r="L761">
            <v>19.399999999999999</v>
          </cell>
          <cell r="M761">
            <v>12.3</v>
          </cell>
          <cell r="N761">
            <v>0</v>
          </cell>
          <cell r="P761">
            <v>6</v>
          </cell>
          <cell r="S761">
            <v>325</v>
          </cell>
          <cell r="T761">
            <v>298</v>
          </cell>
          <cell r="U761">
            <v>60</v>
          </cell>
          <cell r="Y761">
            <v>5.0999999999999996</v>
          </cell>
          <cell r="Z761">
            <v>0</v>
          </cell>
          <cell r="AA761">
            <v>0</v>
          </cell>
          <cell r="AB761">
            <v>786</v>
          </cell>
          <cell r="AD761" t="str">
            <v/>
          </cell>
          <cell r="AE761" t="str">
            <v/>
          </cell>
          <cell r="AF761" t="str">
            <v/>
          </cell>
          <cell r="AG761">
            <v>1</v>
          </cell>
          <cell r="AH761">
            <v>100</v>
          </cell>
          <cell r="AI761" t="str">
            <v>Serve</v>
          </cell>
          <cell r="AJ761">
            <v>0</v>
          </cell>
        </row>
        <row r="762">
          <cell r="D762">
            <v>38356</v>
          </cell>
          <cell r="I762" t="str">
            <v/>
          </cell>
          <cell r="J762" t="str">
            <v>Lamb Shoulder, Oil Vegetable (Vegetable Oil, Antifoam (900A)), Garlic Crushed (Garlic, Salt), Salt Cooking ((Sodium Chloride), Anticaking Agent (535)), Thyme Fresh, Pepper White Ground, Rosemary Fresh</v>
          </cell>
          <cell r="L762">
            <v>30.51</v>
          </cell>
          <cell r="M762">
            <v>25.7</v>
          </cell>
          <cell r="N762">
            <v>1</v>
          </cell>
          <cell r="P762">
            <v>28</v>
          </cell>
          <cell r="S762">
            <v>408</v>
          </cell>
          <cell r="T762">
            <v>583</v>
          </cell>
          <cell r="U762">
            <v>644</v>
          </cell>
          <cell r="Y762">
            <v>8.577</v>
          </cell>
          <cell r="Z762">
            <v>0.7</v>
          </cell>
          <cell r="AA762">
            <v>0.1</v>
          </cell>
          <cell r="AB762">
            <v>1495</v>
          </cell>
          <cell r="AD762" t="str">
            <v/>
          </cell>
          <cell r="AE762" t="str">
            <v/>
          </cell>
          <cell r="AF762" t="str">
            <v/>
          </cell>
          <cell r="AG762">
            <v>1</v>
          </cell>
          <cell r="AH762">
            <v>108</v>
          </cell>
          <cell r="AI762" t="str">
            <v>Serve</v>
          </cell>
          <cell r="AJ762">
            <v>0</v>
          </cell>
        </row>
        <row r="763">
          <cell r="D763">
            <v>36805</v>
          </cell>
          <cell r="I763" t="str">
            <v>Milk, Soy</v>
          </cell>
          <cell r="J763" t="str">
            <v>Roast Lamb Cooked,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763">
            <v>19.579999999999998</v>
          </cell>
          <cell r="M763">
            <v>12.48</v>
          </cell>
          <cell r="N763">
            <v>4</v>
          </cell>
          <cell r="P763">
            <v>9</v>
          </cell>
          <cell r="S763">
            <v>335</v>
          </cell>
          <cell r="T763">
            <v>306</v>
          </cell>
          <cell r="U763">
            <v>430</v>
          </cell>
          <cell r="Y763">
            <v>5.2220000000000004</v>
          </cell>
          <cell r="Z763">
            <v>0</v>
          </cell>
          <cell r="AA763">
            <v>0.55000000000000004</v>
          </cell>
          <cell r="AB763">
            <v>868</v>
          </cell>
          <cell r="AD763" t="str">
            <v/>
          </cell>
          <cell r="AE763" t="str">
            <v/>
          </cell>
          <cell r="AF763" t="str">
            <v/>
          </cell>
          <cell r="AG763">
            <v>1</v>
          </cell>
          <cell r="AH763">
            <v>160</v>
          </cell>
          <cell r="AI763" t="str">
            <v>Serve</v>
          </cell>
          <cell r="AJ763">
            <v>0</v>
          </cell>
        </row>
        <row r="764">
          <cell r="D764">
            <v>34818</v>
          </cell>
          <cell r="I764" t="str">
            <v/>
          </cell>
          <cell r="J764" t="str">
            <v>Roast Pork Cooked Sliced</v>
          </cell>
          <cell r="L764">
            <v>17.600000000000001</v>
          </cell>
          <cell r="M764">
            <v>12.5</v>
          </cell>
          <cell r="N764">
            <v>0</v>
          </cell>
          <cell r="P764">
            <v>16</v>
          </cell>
          <cell r="S764">
            <v>214</v>
          </cell>
          <cell r="T764">
            <v>369</v>
          </cell>
          <cell r="U764">
            <v>69</v>
          </cell>
          <cell r="Y764">
            <v>4.8</v>
          </cell>
          <cell r="Z764">
            <v>0</v>
          </cell>
          <cell r="AA764">
            <v>0</v>
          </cell>
          <cell r="AB764">
            <v>762</v>
          </cell>
          <cell r="AD764" t="str">
            <v/>
          </cell>
          <cell r="AE764" t="str">
            <v/>
          </cell>
          <cell r="AF764" t="str">
            <v/>
          </cell>
          <cell r="AG764">
            <v>1</v>
          </cell>
          <cell r="AH764">
            <v>100</v>
          </cell>
          <cell r="AI764" t="str">
            <v>Serve</v>
          </cell>
          <cell r="AJ764">
            <v>0</v>
          </cell>
        </row>
        <row r="765">
          <cell r="D765">
            <v>38343</v>
          </cell>
          <cell r="I765" t="str">
            <v>Sulphites</v>
          </cell>
          <cell r="J765" t="str">
            <v>Pork Shoulder Whole, Cajun Spice (salt, paprika, basil, pepper, onion powder, garlic, thyme, chilli, fennel, natural flavour (salt, flavour, anticaking agent), colour 160c.), Pepper White Ground, Rosemary Fresh, Salt Cooking ((Sodium Chloride), Anticaking Agent (535)), Thyme Fresh</v>
          </cell>
          <cell r="L765">
            <v>26.64</v>
          </cell>
          <cell r="M765">
            <v>4.33</v>
          </cell>
          <cell r="N765">
            <v>1</v>
          </cell>
          <cell r="P765">
            <v>28</v>
          </cell>
          <cell r="S765">
            <v>274</v>
          </cell>
          <cell r="T765">
            <v>524</v>
          </cell>
          <cell r="U765">
            <v>470</v>
          </cell>
          <cell r="Y765">
            <v>1.58</v>
          </cell>
          <cell r="Z765">
            <v>0.8</v>
          </cell>
          <cell r="AA765">
            <v>0.09</v>
          </cell>
          <cell r="AB765">
            <v>631</v>
          </cell>
          <cell r="AD765" t="str">
            <v>Gluten, Sesame</v>
          </cell>
          <cell r="AE765" t="str">
            <v/>
          </cell>
          <cell r="AF765" t="str">
            <v/>
          </cell>
          <cell r="AG765">
            <v>1</v>
          </cell>
          <cell r="AH765">
            <v>100</v>
          </cell>
          <cell r="AI765" t="str">
            <v>Serves</v>
          </cell>
          <cell r="AJ765">
            <v>0</v>
          </cell>
        </row>
        <row r="766">
          <cell r="D766">
            <v>36804</v>
          </cell>
          <cell r="I766" t="str">
            <v>Milk, Soy</v>
          </cell>
          <cell r="J766" t="str">
            <v>Roast Pork Cooked Sliced,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766">
            <v>17.78</v>
          </cell>
          <cell r="M766">
            <v>12.68</v>
          </cell>
          <cell r="N766">
            <v>4</v>
          </cell>
          <cell r="P766">
            <v>19</v>
          </cell>
          <cell r="S766">
            <v>225</v>
          </cell>
          <cell r="T766">
            <v>377</v>
          </cell>
          <cell r="U766">
            <v>439</v>
          </cell>
          <cell r="Y766">
            <v>4.9219999999999997</v>
          </cell>
          <cell r="Z766">
            <v>0</v>
          </cell>
          <cell r="AA766">
            <v>0.55000000000000004</v>
          </cell>
          <cell r="AB766">
            <v>844</v>
          </cell>
          <cell r="AD766" t="str">
            <v/>
          </cell>
          <cell r="AE766" t="str">
            <v/>
          </cell>
          <cell r="AF766" t="str">
            <v/>
          </cell>
          <cell r="AG766">
            <v>1</v>
          </cell>
          <cell r="AH766">
            <v>160</v>
          </cell>
          <cell r="AI766" t="str">
            <v>Serve</v>
          </cell>
          <cell r="AJ766">
            <v>0</v>
          </cell>
        </row>
        <row r="767">
          <cell r="D767">
            <v>34924</v>
          </cell>
          <cell r="I767" t="str">
            <v/>
          </cell>
          <cell r="J767" t="str">
            <v>Potato Chunks (Pot Roast Quarter), Oil Vegetable (Vegetable Oil, Antifoam (900A)), Sweet Paprika (Paprika (99%), Anti-Caking Agent (551))</v>
          </cell>
          <cell r="L767">
            <v>2.4300000000000002</v>
          </cell>
          <cell r="M767">
            <v>7.58</v>
          </cell>
          <cell r="N767">
            <v>13</v>
          </cell>
          <cell r="P767">
            <v>19</v>
          </cell>
          <cell r="S767">
            <v>63</v>
          </cell>
          <cell r="T767">
            <v>452</v>
          </cell>
          <cell r="U767">
            <v>6</v>
          </cell>
          <cell r="Y767">
            <v>1.8009999999999999</v>
          </cell>
          <cell r="Z767">
            <v>2</v>
          </cell>
          <cell r="AA767">
            <v>1.35</v>
          </cell>
          <cell r="AB767">
            <v>559</v>
          </cell>
          <cell r="AD767" t="str">
            <v/>
          </cell>
          <cell r="AE767" t="str">
            <v/>
          </cell>
          <cell r="AF767" t="str">
            <v/>
          </cell>
          <cell r="AG767">
            <v>1</v>
          </cell>
          <cell r="AH767">
            <v>90</v>
          </cell>
          <cell r="AI767" t="str">
            <v>Serve</v>
          </cell>
          <cell r="AJ767">
            <v>0</v>
          </cell>
        </row>
        <row r="768">
          <cell r="D768">
            <v>34856</v>
          </cell>
          <cell r="I768" t="str">
            <v/>
          </cell>
          <cell r="J768" t="str">
            <v>Potato Chunks (Pot Roast Quarter), Pumpkin Diced 25mm, Zucchini Wedges, Cherry Tomatoes, Oil Vegetable (Vegetable Oil, Antifoam (900A)), Fresh Chives, Parsley Chopped</v>
          </cell>
          <cell r="L768">
            <v>3.01</v>
          </cell>
          <cell r="M768">
            <v>9.0399999999999991</v>
          </cell>
          <cell r="N768">
            <v>12</v>
          </cell>
          <cell r="P768">
            <v>31</v>
          </cell>
          <cell r="S768">
            <v>79</v>
          </cell>
          <cell r="T768">
            <v>582</v>
          </cell>
          <cell r="U768">
            <v>6</v>
          </cell>
          <cell r="Y768">
            <v>2.097</v>
          </cell>
          <cell r="Z768">
            <v>2.9</v>
          </cell>
          <cell r="AA768">
            <v>4.8099999999999996</v>
          </cell>
          <cell r="AB768">
            <v>622</v>
          </cell>
          <cell r="AD768" t="str">
            <v/>
          </cell>
          <cell r="AE768" t="str">
            <v/>
          </cell>
          <cell r="AF768" t="str">
            <v/>
          </cell>
          <cell r="AG768">
            <v>1</v>
          </cell>
          <cell r="AH768">
            <v>200</v>
          </cell>
          <cell r="AI768" t="str">
            <v>Serve</v>
          </cell>
          <cell r="AJ768">
            <v>0</v>
          </cell>
        </row>
        <row r="769">
          <cell r="D769">
            <v>34819</v>
          </cell>
          <cell r="I769" t="str">
            <v/>
          </cell>
          <cell r="J769" t="str">
            <v>Roast Turkey Breast Sliced</v>
          </cell>
          <cell r="L769">
            <v>21.6</v>
          </cell>
          <cell r="M769">
            <v>3.3</v>
          </cell>
          <cell r="N769">
            <v>0</v>
          </cell>
          <cell r="P769">
            <v>8</v>
          </cell>
          <cell r="S769">
            <v>240</v>
          </cell>
          <cell r="T769">
            <v>330</v>
          </cell>
          <cell r="U769">
            <v>240</v>
          </cell>
          <cell r="Y769">
            <v>0.9</v>
          </cell>
          <cell r="Z769">
            <v>0</v>
          </cell>
          <cell r="AA769">
            <v>0</v>
          </cell>
          <cell r="AB769">
            <v>490</v>
          </cell>
          <cell r="AD769" t="str">
            <v/>
          </cell>
          <cell r="AE769" t="str">
            <v/>
          </cell>
          <cell r="AF769" t="str">
            <v/>
          </cell>
          <cell r="AG769">
            <v>1</v>
          </cell>
          <cell r="AH769">
            <v>100</v>
          </cell>
          <cell r="AI769" t="str">
            <v>Serve</v>
          </cell>
          <cell r="AJ769">
            <v>0</v>
          </cell>
        </row>
        <row r="770">
          <cell r="D770">
            <v>42481</v>
          </cell>
          <cell r="I770" t="str">
            <v/>
          </cell>
          <cell r="J770" t="str">
            <v>Roast Turkey Breast Sliced, Ham Sliced Virginian (Pork (85%), Water, Salt, Dextrose (Maize), Mineral Salts 451, 452, 508, 450), Sugar, Antioxidant (316), Sodium Nitrite (250), Vegetable Gum(407A), Vegetable Oil.)</v>
          </cell>
          <cell r="L770">
            <v>29.6</v>
          </cell>
          <cell r="M770">
            <v>4.8499999999999996</v>
          </cell>
          <cell r="N770">
            <v>0</v>
          </cell>
          <cell r="P770">
            <v>8</v>
          </cell>
          <cell r="S770">
            <v>240</v>
          </cell>
          <cell r="T770">
            <v>830</v>
          </cell>
          <cell r="U770">
            <v>240</v>
          </cell>
          <cell r="Y770">
            <v>1.65</v>
          </cell>
          <cell r="Z770">
            <v>0</v>
          </cell>
          <cell r="AA770">
            <v>0.5</v>
          </cell>
          <cell r="AB770">
            <v>692</v>
          </cell>
          <cell r="AD770" t="str">
            <v/>
          </cell>
          <cell r="AE770" t="str">
            <v/>
          </cell>
          <cell r="AF770" t="str">
            <v/>
          </cell>
          <cell r="AG770">
            <v>1</v>
          </cell>
          <cell r="AH770">
            <v>150</v>
          </cell>
          <cell r="AI770" t="str">
            <v>Serve</v>
          </cell>
          <cell r="AJ770">
            <v>0</v>
          </cell>
        </row>
        <row r="771">
          <cell r="D771">
            <v>36803</v>
          </cell>
          <cell r="I771" t="str">
            <v>Milk, Soy</v>
          </cell>
          <cell r="J771" t="str">
            <v>Roast Turkey Breast Sliced, Water,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v>
          </cell>
          <cell r="L771">
            <v>21.78</v>
          </cell>
          <cell r="M771">
            <v>3.48</v>
          </cell>
          <cell r="N771">
            <v>4</v>
          </cell>
          <cell r="P771">
            <v>11</v>
          </cell>
          <cell r="S771">
            <v>251</v>
          </cell>
          <cell r="T771">
            <v>338</v>
          </cell>
          <cell r="U771">
            <v>610</v>
          </cell>
          <cell r="Y771">
            <v>1.022</v>
          </cell>
          <cell r="Z771">
            <v>0</v>
          </cell>
          <cell r="AA771">
            <v>0.55000000000000004</v>
          </cell>
          <cell r="AB771">
            <v>572</v>
          </cell>
          <cell r="AD771" t="str">
            <v/>
          </cell>
          <cell r="AE771" t="str">
            <v/>
          </cell>
          <cell r="AF771" t="str">
            <v/>
          </cell>
          <cell r="AG771">
            <v>1</v>
          </cell>
          <cell r="AH771">
            <v>160</v>
          </cell>
          <cell r="AI771" t="str">
            <v>Serve</v>
          </cell>
          <cell r="AJ771">
            <v>0</v>
          </cell>
        </row>
        <row r="772">
          <cell r="D772">
            <v>42539</v>
          </cell>
          <cell r="I772" t="str">
            <v/>
          </cell>
          <cell r="J772" t="str">
            <v>Roast Turkey Breast Sliced</v>
          </cell>
          <cell r="L772">
            <v>21.6</v>
          </cell>
          <cell r="M772">
            <v>3.3</v>
          </cell>
          <cell r="N772">
            <v>0</v>
          </cell>
          <cell r="P772">
            <v>8</v>
          </cell>
          <cell r="S772">
            <v>240</v>
          </cell>
          <cell r="T772">
            <v>330</v>
          </cell>
          <cell r="U772">
            <v>240</v>
          </cell>
          <cell r="Y772">
            <v>0.9</v>
          </cell>
          <cell r="Z772">
            <v>0</v>
          </cell>
          <cell r="AA772">
            <v>0</v>
          </cell>
          <cell r="AB772">
            <v>490</v>
          </cell>
          <cell r="AD772" t="str">
            <v/>
          </cell>
          <cell r="AE772" t="str">
            <v/>
          </cell>
          <cell r="AF772" t="str">
            <v/>
          </cell>
          <cell r="AG772">
            <v>1</v>
          </cell>
          <cell r="AH772">
            <v>100</v>
          </cell>
          <cell r="AI772" t="str">
            <v>Serve</v>
          </cell>
          <cell r="AJ772">
            <v>0</v>
          </cell>
        </row>
        <row r="773">
          <cell r="D773">
            <v>34857</v>
          </cell>
          <cell r="I773" t="str">
            <v>Gluten, Soy, Wheat</v>
          </cell>
          <cell r="J773" t="str">
            <v>Roast Veg &amp; Cous Cous Strudel (Vegetable (64%) (Potato, Pumpkin, Carrot, Zucchini, Red Capsicum), Wheat Flour, Cous Cous, Vegetable Fats &amp; Oils, Salt, Spices, Hydrolised Vegetable Proteins (Maize, Soy), Sugar, Dextrose, Emulsifiers (413, 471, 322) (From Soy), Colour (160A), Preservatives (202,281), Antioxidants (306))</v>
          </cell>
          <cell r="L773">
            <v>26.33</v>
          </cell>
          <cell r="M773">
            <v>1.96</v>
          </cell>
          <cell r="N773">
            <v>177</v>
          </cell>
          <cell r="P773">
            <v>0</v>
          </cell>
          <cell r="S773">
            <v>0</v>
          </cell>
          <cell r="T773">
            <v>0</v>
          </cell>
          <cell r="U773">
            <v>324</v>
          </cell>
          <cell r="Y773">
            <v>0.34799999999999998</v>
          </cell>
          <cell r="Z773">
            <v>0</v>
          </cell>
          <cell r="AA773">
            <v>10.38</v>
          </cell>
          <cell r="AB773">
            <v>3635</v>
          </cell>
          <cell r="AD773" t="str">
            <v>Peanuts, Sesame, Treenut</v>
          </cell>
          <cell r="AE773" t="str">
            <v/>
          </cell>
          <cell r="AF773" t="str">
            <v/>
          </cell>
          <cell r="AG773">
            <v>1</v>
          </cell>
          <cell r="AH773">
            <v>160</v>
          </cell>
          <cell r="AI773" t="str">
            <v>Serve</v>
          </cell>
          <cell r="AJ773">
            <v>0</v>
          </cell>
        </row>
        <row r="774">
          <cell r="D774">
            <v>34858</v>
          </cell>
          <cell r="I774" t="str">
            <v/>
          </cell>
          <cell r="J774" t="str">
            <v>Quinoa, Water, Capsicum Mix h/cut 3cmx3cm, Eggplant Diced 15mm, Zucchini Wedges, Pasta Sauce (Tomato Pulp (92%), Olive Oil, Carrot, Sugar, Onion, Garlic, Basil, Salt), Tinned Olives Sliced Black (Black Olives (52%), Water, Salt, Colour (579).), Parsley Chopped</v>
          </cell>
          <cell r="L774">
            <v>5.15</v>
          </cell>
          <cell r="M774">
            <v>3.25</v>
          </cell>
          <cell r="N774">
            <v>21</v>
          </cell>
          <cell r="P774">
            <v>48</v>
          </cell>
          <cell r="S774">
            <v>164</v>
          </cell>
          <cell r="T774">
            <v>463</v>
          </cell>
          <cell r="U774">
            <v>178</v>
          </cell>
          <cell r="Y774">
            <v>0.39</v>
          </cell>
          <cell r="Z774">
            <v>6.4</v>
          </cell>
          <cell r="AA774">
            <v>5.21</v>
          </cell>
          <cell r="AB774">
            <v>616</v>
          </cell>
          <cell r="AD774" t="str">
            <v/>
          </cell>
          <cell r="AE774" t="str">
            <v/>
          </cell>
          <cell r="AF774" t="str">
            <v/>
          </cell>
          <cell r="AG774">
            <v>1</v>
          </cell>
          <cell r="AH774">
            <v>300</v>
          </cell>
          <cell r="AI774" t="str">
            <v>Serve</v>
          </cell>
          <cell r="AJ774">
            <v>0</v>
          </cell>
        </row>
        <row r="775">
          <cell r="D775">
            <v>34859</v>
          </cell>
          <cell r="I775" t="str">
            <v>Eggs, Gluten, Milk, Sulphites, Wheat</v>
          </cell>
          <cell r="J775" t="str">
            <v>Frittata Vegetable (Egg [liquid whole egg], Potato (15%), Pumpkin (7%), Flour [wheat flour, vitamins (thiamine, folate)], Milk, Sweet Potato (6%), Capsicum [roasted red peppers, water, vinegar, salt, sugar] (6%), Zucchini (5%), Capsicum Red (2%),Spinach (1%), Flavor [wheaten corn flour, salt, sugar, dextrose, spices, hydrolyzed vegetable protein, herbs, rice bran oil], Salt, White Pepper)</v>
          </cell>
          <cell r="L775">
            <v>14.67</v>
          </cell>
          <cell r="M775">
            <v>10.27</v>
          </cell>
          <cell r="N775">
            <v>28</v>
          </cell>
          <cell r="P775">
            <v>322</v>
          </cell>
          <cell r="S775">
            <v>316</v>
          </cell>
          <cell r="T775">
            <v>348</v>
          </cell>
          <cell r="U775">
            <v>471</v>
          </cell>
          <cell r="Y775">
            <v>4.6440000000000001</v>
          </cell>
          <cell r="Z775">
            <v>3.2</v>
          </cell>
          <cell r="AA775">
            <v>8.31</v>
          </cell>
          <cell r="AB775">
            <v>1139</v>
          </cell>
          <cell r="AD775" t="str">
            <v>Peanuts, Sesame, Soy, Treenut</v>
          </cell>
          <cell r="AE775" t="str">
            <v/>
          </cell>
          <cell r="AF775" t="str">
            <v/>
          </cell>
          <cell r="AG775">
            <v>1</v>
          </cell>
          <cell r="AH775">
            <v>213</v>
          </cell>
          <cell r="AI775" t="str">
            <v>Serve</v>
          </cell>
          <cell r="AJ775">
            <v>0</v>
          </cell>
        </row>
        <row r="776">
          <cell r="D776">
            <v>38695</v>
          </cell>
          <cell r="I776" t="str">
            <v/>
          </cell>
          <cell r="J776" t="str">
            <v>Cauliflower Florets Small, Oil Vegetable (Vegetable Oil, Antifoam (900A)), Sweet Paprika (Paprika (99%), Anti-Caking Agent (551)), Salt Cooking ((Sodium Chloride), Anticaking Agent (535)), Pepper White Ground</v>
          </cell>
          <cell r="L776">
            <v>5.67</v>
          </cell>
          <cell r="M776">
            <v>16.38</v>
          </cell>
          <cell r="N776">
            <v>11</v>
          </cell>
          <cell r="P776">
            <v>72</v>
          </cell>
          <cell r="S776">
            <v>134</v>
          </cell>
          <cell r="T776">
            <v>724</v>
          </cell>
          <cell r="U776">
            <v>221</v>
          </cell>
          <cell r="Y776">
            <v>3.7749999999999999</v>
          </cell>
          <cell r="Z776">
            <v>4.3</v>
          </cell>
          <cell r="AA776">
            <v>8.1</v>
          </cell>
          <cell r="AB776">
            <v>889</v>
          </cell>
          <cell r="AD776" t="str">
            <v/>
          </cell>
          <cell r="AE776" t="str">
            <v/>
          </cell>
          <cell r="AF776" t="str">
            <v/>
          </cell>
          <cell r="AG776">
            <v>1</v>
          </cell>
          <cell r="AH776">
            <v>177</v>
          </cell>
          <cell r="AI776" t="str">
            <v>Serve</v>
          </cell>
          <cell r="AJ776">
            <v>0</v>
          </cell>
        </row>
        <row r="777">
          <cell r="D777">
            <v>34959</v>
          </cell>
          <cell r="I777" t="str">
            <v/>
          </cell>
          <cell r="J777" t="str">
            <v>Cherry Tomatoes</v>
          </cell>
          <cell r="L777">
            <v>0.34</v>
          </cell>
          <cell r="M777">
            <v>7.0000000000000007E-2</v>
          </cell>
          <cell r="N777">
            <v>2</v>
          </cell>
          <cell r="P777">
            <v>8</v>
          </cell>
          <cell r="S777">
            <v>18</v>
          </cell>
          <cell r="T777">
            <v>165</v>
          </cell>
          <cell r="U777">
            <v>7</v>
          </cell>
          <cell r="Y777">
            <v>0</v>
          </cell>
          <cell r="Z777">
            <v>1.2</v>
          </cell>
          <cell r="AA777">
            <v>1.51</v>
          </cell>
          <cell r="AB777">
            <v>45</v>
          </cell>
          <cell r="AD777" t="str">
            <v/>
          </cell>
          <cell r="AE777" t="str">
            <v/>
          </cell>
          <cell r="AF777" t="str">
            <v/>
          </cell>
          <cell r="AG777">
            <v>1</v>
          </cell>
          <cell r="AH777">
            <v>60</v>
          </cell>
          <cell r="AI777" t="str">
            <v>Serve</v>
          </cell>
          <cell r="AJ777">
            <v>0</v>
          </cell>
        </row>
        <row r="778">
          <cell r="D778">
            <v>38341</v>
          </cell>
          <cell r="I778" t="str">
            <v/>
          </cell>
          <cell r="J778" t="str">
            <v>Chicken Diced Thigh Free Range 15x15mm, Sweet Paprika (Paprika (99%), Anti-Caking Agent (551)), Garlic Peeled, Oil Vegetable (Vegetable Oil, Antifoam (900A)), Pepper White Ground, Salt Cooking ((Sodium Chloride), Anticaking Agent (535))</v>
          </cell>
          <cell r="L778">
            <v>26.29</v>
          </cell>
          <cell r="M778">
            <v>9.06</v>
          </cell>
          <cell r="N778">
            <v>2</v>
          </cell>
          <cell r="P778">
            <v>48</v>
          </cell>
          <cell r="S778">
            <v>304</v>
          </cell>
          <cell r="T778">
            <v>452</v>
          </cell>
          <cell r="U778">
            <v>130</v>
          </cell>
          <cell r="Y778">
            <v>2.5880000000000001</v>
          </cell>
          <cell r="Z778">
            <v>1.5</v>
          </cell>
          <cell r="AA778">
            <v>0.37</v>
          </cell>
          <cell r="AB778">
            <v>800</v>
          </cell>
          <cell r="AD778" t="str">
            <v/>
          </cell>
          <cell r="AE778" t="str">
            <v/>
          </cell>
          <cell r="AF778" t="str">
            <v/>
          </cell>
          <cell r="AG778">
            <v>1</v>
          </cell>
          <cell r="AH778">
            <v>140</v>
          </cell>
          <cell r="AI778" t="str">
            <v>Serve</v>
          </cell>
          <cell r="AJ778">
            <v>0</v>
          </cell>
        </row>
        <row r="779">
          <cell r="D779">
            <v>34889</v>
          </cell>
          <cell r="I779" t="str">
            <v>Milk, Eggs, Soy</v>
          </cell>
          <cell r="J779" t="str">
            <v>Eggs Pulp Whole Cage Fresh, Sweet Potato Diced 5mm, Zucchini Diced 5mm, Capsicum Red Diced 5mm, Water, Eggplant Diced 5mm, Milk Powder, Cheese Ricotta (Cheese Whey (Cow’S Milk), Pasteurised Cow’S Milk And Salt.), Cheese Tasty Shredded (Cheddar Cheese ([Pasteurised Milk, Salt, Starter Cultures, Enzymes (Nonanimal Rennet, Non-Animal Lipase)]), Anti-Caking Agent (460)), Parsley Chopped, Oil Spray Canola (Canola Oil (67%), Propellant (Butane, Propane), Emulsifier (Soy Lecithin)), Salt Cooking ((Sodium Chloride), Anticaking Agent (535)), Pepper White Ground</v>
          </cell>
          <cell r="L779">
            <v>15.79</v>
          </cell>
          <cell r="M779">
            <v>13</v>
          </cell>
          <cell r="N779">
            <v>9</v>
          </cell>
          <cell r="P779">
            <v>177</v>
          </cell>
          <cell r="S779">
            <v>279</v>
          </cell>
          <cell r="T779">
            <v>394</v>
          </cell>
          <cell r="U779">
            <v>402</v>
          </cell>
          <cell r="Y779">
            <v>5.7709999999999999</v>
          </cell>
          <cell r="Z779">
            <v>1.5</v>
          </cell>
          <cell r="AA779">
            <v>6.72</v>
          </cell>
          <cell r="AB779">
            <v>915</v>
          </cell>
          <cell r="AD779" t="str">
            <v/>
          </cell>
          <cell r="AE779" t="str">
            <v/>
          </cell>
          <cell r="AF779" t="str">
            <v/>
          </cell>
          <cell r="AG779">
            <v>1</v>
          </cell>
          <cell r="AH779">
            <v>180</v>
          </cell>
          <cell r="AI779" t="str">
            <v>Serve</v>
          </cell>
          <cell r="AJ779">
            <v>0</v>
          </cell>
        </row>
        <row r="780">
          <cell r="D780">
            <v>42484</v>
          </cell>
          <cell r="I780" t="str">
            <v/>
          </cell>
          <cell r="J780" t="str">
            <v>Potato Chunks (Pot Roast Quarter), Oil Vegetable (Vegetable Oil, Antifoam (900A)), Garlic Crushed (Garlic, Salt), Rosemary, Salt Cooking ((Sodium Chloride), Anticaking Agent (535))</v>
          </cell>
          <cell r="L780">
            <v>2.1800000000000002</v>
          </cell>
          <cell r="M780">
            <v>2.35</v>
          </cell>
          <cell r="N780">
            <v>13</v>
          </cell>
          <cell r="P780">
            <v>7</v>
          </cell>
          <cell r="S780">
            <v>59</v>
          </cell>
          <cell r="T780">
            <v>420</v>
          </cell>
          <cell r="U780">
            <v>9</v>
          </cell>
          <cell r="Y780">
            <v>0.57799999999999996</v>
          </cell>
          <cell r="Z780">
            <v>1.4</v>
          </cell>
          <cell r="AA780">
            <v>1.1599999999999999</v>
          </cell>
          <cell r="AB780">
            <v>352</v>
          </cell>
          <cell r="AD780" t="str">
            <v/>
          </cell>
          <cell r="AE780" t="str">
            <v/>
          </cell>
          <cell r="AF780" t="str">
            <v/>
          </cell>
          <cell r="AG780">
            <v>1</v>
          </cell>
          <cell r="AH780">
            <v>83</v>
          </cell>
          <cell r="AI780" t="str">
            <v>Serve</v>
          </cell>
          <cell r="AJ780">
            <v>0</v>
          </cell>
        </row>
        <row r="781">
          <cell r="D781">
            <v>42486</v>
          </cell>
          <cell r="I781" t="str">
            <v>Sulphites</v>
          </cell>
          <cell r="J781" t="str">
            <v>Water, Roast Turkey Breast Sliced, Gravy Powder Edlyn NFM (Thickener (1422), Cornflour (Maize), Salt, Flavour Enhancer (621)m Vegetable Protein Extract, Sugar, Colour (150c), Vegetable Oils, Spices, Flavour.)</v>
          </cell>
          <cell r="L781">
            <v>1.37</v>
          </cell>
          <cell r="M781">
            <v>0.23</v>
          </cell>
          <cell r="N781">
            <v>0</v>
          </cell>
          <cell r="P781">
            <v>1</v>
          </cell>
          <cell r="S781">
            <v>16</v>
          </cell>
          <cell r="T781">
            <v>21</v>
          </cell>
          <cell r="U781">
            <v>53</v>
          </cell>
          <cell r="Y781">
            <v>6.9000000000000006E-2</v>
          </cell>
          <cell r="Z781">
            <v>0</v>
          </cell>
          <cell r="AA781">
            <v>0.06</v>
          </cell>
          <cell r="AB781">
            <v>39</v>
          </cell>
          <cell r="AD781" t="str">
            <v/>
          </cell>
          <cell r="AE781" t="str">
            <v/>
          </cell>
          <cell r="AF781" t="str">
            <v/>
          </cell>
          <cell r="AG781">
            <v>1</v>
          </cell>
          <cell r="AH781">
            <v>11</v>
          </cell>
          <cell r="AI781" t="str">
            <v>Serve</v>
          </cell>
          <cell r="AJ781">
            <v>0</v>
          </cell>
        </row>
        <row r="782">
          <cell r="D782">
            <v>42487</v>
          </cell>
          <cell r="I782" t="str">
            <v>Sulphites</v>
          </cell>
          <cell r="J782" t="str">
            <v>Water, Roast Turkey Breast Sliced, Gravy Powder Edlyn NFM (Thickener (1422), Cornflour (Maize), Salt, Flavour Enhancer (621)m Vegetable Protein Extract, Sugar, Colour (150c), Vegetable Oils, Spices, Flavour.)</v>
          </cell>
          <cell r="L782">
            <v>1.37</v>
          </cell>
          <cell r="M782">
            <v>0.23</v>
          </cell>
          <cell r="N782">
            <v>0</v>
          </cell>
          <cell r="P782">
            <v>1</v>
          </cell>
          <cell r="S782">
            <v>16</v>
          </cell>
          <cell r="T782">
            <v>21</v>
          </cell>
          <cell r="U782">
            <v>53</v>
          </cell>
          <cell r="Y782">
            <v>6.9000000000000006E-2</v>
          </cell>
          <cell r="Z782">
            <v>0</v>
          </cell>
          <cell r="AA782">
            <v>0.06</v>
          </cell>
          <cell r="AB782">
            <v>39</v>
          </cell>
          <cell r="AD782" t="str">
            <v/>
          </cell>
          <cell r="AE782" t="str">
            <v/>
          </cell>
          <cell r="AF782" t="str">
            <v/>
          </cell>
          <cell r="AG782">
            <v>1</v>
          </cell>
          <cell r="AH782">
            <v>11</v>
          </cell>
          <cell r="AI782" t="str">
            <v>Serve</v>
          </cell>
          <cell r="AJ782">
            <v>0</v>
          </cell>
        </row>
        <row r="783">
          <cell r="D783">
            <v>34906</v>
          </cell>
          <cell r="I783" t="str">
            <v>Gluten, Wheat</v>
          </cell>
          <cell r="J783" t="str">
            <v>Pasta Sauce (Tomato Pulp (92%), Olive Oil, Carrot, Sugar, Onion, Garlic, Basil, Salt), Pasta Shells (Durum Wheat Semolina.), Capsicum Red Diced 3mm, Eggplant Diced 5mm, Onion Diced 5mm, Zucchini Diced 5mm, Garlic Crushed (Garlic, Salt), Basil Chopped 10mm, Wine Dry Red Claret (Wine, Preservative (202, 220)), Parsley Chopped, Oil Vegetable (Vegetable Oil, Antifoam (900A))</v>
          </cell>
          <cell r="L783">
            <v>4.47</v>
          </cell>
          <cell r="M783">
            <v>2.33</v>
          </cell>
          <cell r="N783">
            <v>17</v>
          </cell>
          <cell r="P783">
            <v>45</v>
          </cell>
          <cell r="S783">
            <v>82</v>
          </cell>
          <cell r="T783">
            <v>470</v>
          </cell>
          <cell r="U783">
            <v>204</v>
          </cell>
          <cell r="Y783">
            <v>0.318</v>
          </cell>
          <cell r="Z783">
            <v>4.5999999999999996</v>
          </cell>
          <cell r="AA783">
            <v>6.55</v>
          </cell>
          <cell r="AB783">
            <v>482</v>
          </cell>
          <cell r="AD783" t="str">
            <v>Egg, Soy</v>
          </cell>
          <cell r="AE783" t="str">
            <v/>
          </cell>
          <cell r="AF783" t="str">
            <v/>
          </cell>
          <cell r="AG783">
            <v>1</v>
          </cell>
          <cell r="AH783">
            <v>200</v>
          </cell>
          <cell r="AI783" t="str">
            <v>Serve</v>
          </cell>
          <cell r="AJ783">
            <v>0</v>
          </cell>
        </row>
        <row r="784">
          <cell r="D784">
            <v>43651</v>
          </cell>
          <cell r="I784" t="str">
            <v/>
          </cell>
          <cell r="J784" t="str">
            <v>Water, Rice Basmati, Turmeric</v>
          </cell>
          <cell r="L784">
            <v>2.93</v>
          </cell>
          <cell r="M784">
            <v>0.34</v>
          </cell>
          <cell r="N784">
            <v>26</v>
          </cell>
          <cell r="P784">
            <v>4</v>
          </cell>
          <cell r="S784">
            <v>30</v>
          </cell>
          <cell r="T784">
            <v>20</v>
          </cell>
          <cell r="U784">
            <v>3</v>
          </cell>
          <cell r="Y784">
            <v>0.32700000000000001</v>
          </cell>
          <cell r="Z784">
            <v>0.3</v>
          </cell>
          <cell r="AA784">
            <v>0.36</v>
          </cell>
          <cell r="AB784">
            <v>486</v>
          </cell>
          <cell r="AD784" t="str">
            <v/>
          </cell>
          <cell r="AE784" t="str">
            <v/>
          </cell>
          <cell r="AF784" t="str">
            <v/>
          </cell>
          <cell r="AG784">
            <v>1</v>
          </cell>
          <cell r="AH784">
            <v>90</v>
          </cell>
          <cell r="AI784" t="str">
            <v>Serve</v>
          </cell>
          <cell r="AJ784">
            <v>0</v>
          </cell>
        </row>
        <row r="785">
          <cell r="D785">
            <v>35955</v>
          </cell>
          <cell r="I785" t="str">
            <v>Eggs</v>
          </cell>
          <cell r="J785" t="str">
            <v>Raw Egg, Water</v>
          </cell>
          <cell r="L785">
            <v>16.64</v>
          </cell>
          <cell r="M785">
            <v>13.5</v>
          </cell>
          <cell r="N785">
            <v>2</v>
          </cell>
          <cell r="P785">
            <v>65</v>
          </cell>
          <cell r="S785">
            <v>245</v>
          </cell>
          <cell r="T785">
            <v>191</v>
          </cell>
          <cell r="U785">
            <v>187</v>
          </cell>
          <cell r="Y785">
            <v>4.5</v>
          </cell>
          <cell r="Z785">
            <v>0</v>
          </cell>
          <cell r="AA785">
            <v>0.41</v>
          </cell>
          <cell r="AB785">
            <v>762</v>
          </cell>
          <cell r="AD785" t="str">
            <v/>
          </cell>
          <cell r="AE785" t="str">
            <v/>
          </cell>
          <cell r="AF785" t="str">
            <v/>
          </cell>
          <cell r="AG785">
            <v>1</v>
          </cell>
          <cell r="AH785">
            <v>186</v>
          </cell>
          <cell r="AI785" t="str">
            <v>Serve</v>
          </cell>
          <cell r="AJ785">
            <v>0</v>
          </cell>
        </row>
        <row r="786">
          <cell r="D786">
            <v>34925</v>
          </cell>
          <cell r="I786" t="str">
            <v>Gluten, Wheat</v>
          </cell>
          <cell r="J786" t="str">
            <v>Potato Wedges Seasoned (Potato (85%), Canola Oil, Wheat Flour, Wheat Starch, Salt, Maize Flour, Paprika, Onion Powder, Garlic Powder, Black Pepper, Dextrose (From Maize).)</v>
          </cell>
          <cell r="L786">
            <v>2.6</v>
          </cell>
          <cell r="M786">
            <v>6.5</v>
          </cell>
          <cell r="N786">
            <v>25</v>
          </cell>
          <cell r="P786">
            <v>6</v>
          </cell>
          <cell r="S786">
            <v>67</v>
          </cell>
          <cell r="T786">
            <v>498</v>
          </cell>
          <cell r="U786">
            <v>381</v>
          </cell>
          <cell r="Y786">
            <v>1.9</v>
          </cell>
          <cell r="Z786">
            <v>2</v>
          </cell>
          <cell r="AA786">
            <v>0.5</v>
          </cell>
          <cell r="AB786">
            <v>729</v>
          </cell>
          <cell r="AD786" t="str">
            <v/>
          </cell>
          <cell r="AE786" t="str">
            <v/>
          </cell>
          <cell r="AF786" t="str">
            <v/>
          </cell>
          <cell r="AG786">
            <v>1</v>
          </cell>
          <cell r="AH786">
            <v>90</v>
          </cell>
          <cell r="AI786" t="str">
            <v>Serve</v>
          </cell>
          <cell r="AJ786">
            <v>0</v>
          </cell>
        </row>
        <row r="787">
          <cell r="D787">
            <v>36544</v>
          </cell>
          <cell r="I787" t="str">
            <v>Eggs, Gluten, Wheat, Soy, Sulphites, Sesame</v>
          </cell>
          <cell r="J787" t="str">
            <v>Chicken Tenderloin, Egg Noodle Fresh (Fresh Egg, Wheat Flour, Gluten, Water, Salt, Mineral Salt (501) Colour (102), Preservative (300) (281)), Water, Ginger Crushed (Ginger, Vinegar, Vegetable Oil, Salt, Lactic Acid), Lime Juice 300ml (100% Reconstituted Lime Juice, Preservative (223).), Sesame Oil, Soy Sauce (Hydrolysed Vegetable Protein (Soybean 9%, Maize), Water, Salt, Colour (150D)), Sweet Chilli Sauce (Water, Sugar, Chillies (6%), Garlic (3%), Salt, Thickeners (1442, 415), Food Acid (Acetic)), Garlic Crushed (Garlic, Salt)</v>
          </cell>
          <cell r="L787">
            <v>53.83</v>
          </cell>
          <cell r="M787">
            <v>5.47</v>
          </cell>
          <cell r="N787">
            <v>25</v>
          </cell>
          <cell r="P787">
            <v>36</v>
          </cell>
          <cell r="S787">
            <v>637</v>
          </cell>
          <cell r="T787">
            <v>974</v>
          </cell>
          <cell r="U787">
            <v>261</v>
          </cell>
          <cell r="Y787">
            <v>1.484</v>
          </cell>
          <cell r="Z787">
            <v>1.3</v>
          </cell>
          <cell r="AA787">
            <v>1.22</v>
          </cell>
          <cell r="AB787">
            <v>1552</v>
          </cell>
          <cell r="AD787" t="str">
            <v>Milk, Peanuts, Sesame, Soy, Treenut</v>
          </cell>
          <cell r="AE787" t="str">
            <v/>
          </cell>
          <cell r="AF787" t="str">
            <v/>
          </cell>
          <cell r="AG787">
            <v>1</v>
          </cell>
          <cell r="AH787">
            <v>250</v>
          </cell>
          <cell r="AI787" t="str">
            <v>Serve</v>
          </cell>
          <cell r="AJ787">
            <v>0</v>
          </cell>
        </row>
        <row r="788">
          <cell r="D788">
            <v>34820</v>
          </cell>
          <cell r="I788" t="str">
            <v>Soy, Sulphites, Sesame</v>
          </cell>
          <cell r="J788" t="str">
            <v>Chicken Tenderloin, Ginger Crushed (Ginger, Vinegar, Vegetable Oil, Salt, Lactic Acid), Lime Juice 300ml (100% Reconstituted Lime Juice, Preservative (223).), Sesame Oil, Soy Sauce (Hydrolysed Vegetable Protein (Soybean 9%, Maize), Water, Salt, Colour (150D)), Sweet Chilli Sauce (Water, Sugar, Chillies (6%), Garlic (3%), Salt, Thickeners (1442, 415), Food Acid (Acetic)), Garlic Crushed (Garlic, Salt)</v>
          </cell>
          <cell r="L788">
            <v>30.2</v>
          </cell>
          <cell r="M788">
            <v>3.08</v>
          </cell>
          <cell r="N788">
            <v>0</v>
          </cell>
          <cell r="P788">
            <v>17</v>
          </cell>
          <cell r="S788">
            <v>339</v>
          </cell>
          <cell r="T788">
            <v>412</v>
          </cell>
          <cell r="U788">
            <v>126</v>
          </cell>
          <cell r="Y788">
            <v>0.81599999999999995</v>
          </cell>
          <cell r="Z788">
            <v>0.1</v>
          </cell>
          <cell r="AA788">
            <v>0.14000000000000001</v>
          </cell>
          <cell r="AB788">
            <v>633</v>
          </cell>
          <cell r="AD788" t="str">
            <v>Milk, Peanuts, Sesame, Soy, Treenut</v>
          </cell>
          <cell r="AE788" t="str">
            <v/>
          </cell>
          <cell r="AF788" t="str">
            <v/>
          </cell>
          <cell r="AG788">
            <v>1</v>
          </cell>
          <cell r="AH788">
            <v>100</v>
          </cell>
          <cell r="AI788" t="str">
            <v>Serve</v>
          </cell>
          <cell r="AJ788">
            <v>0</v>
          </cell>
        </row>
        <row r="789">
          <cell r="D789">
            <v>34769</v>
          </cell>
          <cell r="I789" t="str">
            <v>Sulphites, Milk, Soy</v>
          </cell>
          <cell r="J789" t="str">
            <v>Lamb Mince Leg 90% VL, Potato Whole Peeled No Eyes, Water, Carrot Diced 10mm, Onion Diced 10mm, Starch Col Flo 67 Thickener (Modified Corn Starch), Tinned Tomato Paste (Concentrated Tomatoes (99%), Salt), Margarine (Vegetable Oil, Water, Salt, Milk Fat, Emulsifiers (471, Soy Lecithin), Preservative (Potassium Sorbate), Acidity Regulator (Citric Acid), Vitamins A &amp; D, Natural Colour (Carotene), Natural Flavour.), Milk Powder, Salt Cooking ((Sodium Chloride), Anticaking Agent (535)), Parsian Essence (Natural Flavour, Colour (150C)), Garlic Crushed (Garlic, Salt), Sugar White, Parsley Chopped, Mixed Herb (Rosemary, Oregano, Bay Leaves.), Pepper White Ground</v>
          </cell>
          <cell r="L789">
            <v>22.5</v>
          </cell>
          <cell r="M789">
            <v>3.15</v>
          </cell>
          <cell r="N789">
            <v>14</v>
          </cell>
          <cell r="P789">
            <v>34</v>
          </cell>
          <cell r="S789">
            <v>225</v>
          </cell>
          <cell r="T789">
            <v>563</v>
          </cell>
          <cell r="U789">
            <v>426</v>
          </cell>
          <cell r="Y789">
            <v>1.1599999999999999</v>
          </cell>
          <cell r="Z789">
            <v>1.7</v>
          </cell>
          <cell r="AA789">
            <v>3.23</v>
          </cell>
          <cell r="AB789">
            <v>747</v>
          </cell>
          <cell r="AD789" t="str">
            <v/>
          </cell>
          <cell r="AE789" t="str">
            <v/>
          </cell>
          <cell r="AF789" t="str">
            <v/>
          </cell>
          <cell r="AG789">
            <v>1</v>
          </cell>
          <cell r="AH789">
            <v>180</v>
          </cell>
          <cell r="AI789" t="str">
            <v>Serve</v>
          </cell>
          <cell r="AJ789">
            <v>0</v>
          </cell>
        </row>
        <row r="790">
          <cell r="D790">
            <v>35068</v>
          </cell>
          <cell r="I790" t="str">
            <v>Sulphites, Milk, Soy</v>
          </cell>
          <cell r="J790" t="str">
            <v>Lamb Mince Leg 90% VL, Potato Whole Peeled No Eyes, Water, Carrot Diced 10mm, Onion Diced 10mm, Starch Col Flo 67 Thickener (Modified Corn Starch), Tinned Tomato Paste (Concentrated Tomatoes (99%), Salt), Margarine (Vegetable Oil, Water, Salt, Milk Fat, Emulsifiers (471, Soy Lecithin), Preservative (Potassium Sorbate), Acidity Regulator (Citric Acid), Vitamins A &amp; D, Natural Colour (Carotene), Natural Flavour.), Milk Powder, Salt Cooking ((Sodium Chloride), Anticaking Agent (535)), Parsian Essence (Natural Flavour, Colour (150C)), Garlic Crushed (Garlic, Salt), Sugar White, Parsley Chopped, Mixed Herb (Rosemary, Oregano, Bay Leaves.), Pepper White Ground</v>
          </cell>
          <cell r="L790">
            <v>12.5</v>
          </cell>
          <cell r="M790">
            <v>1.75</v>
          </cell>
          <cell r="N790">
            <v>8</v>
          </cell>
          <cell r="P790">
            <v>19</v>
          </cell>
          <cell r="S790">
            <v>125</v>
          </cell>
          <cell r="T790">
            <v>313</v>
          </cell>
          <cell r="U790">
            <v>237</v>
          </cell>
          <cell r="Y790">
            <v>0.64400000000000002</v>
          </cell>
          <cell r="Z790">
            <v>1</v>
          </cell>
          <cell r="AA790">
            <v>1.79</v>
          </cell>
          <cell r="AB790">
            <v>415</v>
          </cell>
          <cell r="AD790" t="str">
            <v/>
          </cell>
          <cell r="AE790" t="str">
            <v/>
          </cell>
          <cell r="AF790" t="str">
            <v/>
          </cell>
          <cell r="AG790">
            <v>1</v>
          </cell>
          <cell r="AH790">
            <v>100</v>
          </cell>
          <cell r="AI790" t="str">
            <v>Serve</v>
          </cell>
          <cell r="AJ790">
            <v>0</v>
          </cell>
        </row>
        <row r="791">
          <cell r="D791">
            <v>35069</v>
          </cell>
          <cell r="I791" t="str">
            <v>Sulphites, Milk, Soy</v>
          </cell>
          <cell r="J791" t="str">
            <v>Lamb Mince Leg 90% VL, Potato Whole Peeled No Eyes, Water, Carrot Diced 10mm, Onion Diced 10mm, Potato Flakes (Potato 99.50%, Emulsifier (471), Food Acid (330)), Starch Col Flo 67 Thickener (Modified Corn Starch), Tinned Tomato Paste (Concentrated Tomatoes (99%), Salt), Margarine (Vegetable Oil, Water, Salt, Milk Fat, Emulsifiers (471, Soy Lecithin), Preservative (Potassium Sorbate), Acidity Regulator (Citric Acid), Vitamins A &amp; D, Natural Colour (Carotene), Natural Flavour.), Milk Powder, Salt Cooking ((Sodium Chloride), Anticaking Agent (535)), Parsian Essence (Natural Flavour, Colour (150C)), Garlic Crushed (Garlic, Salt), Sugar White, Parsley Chopped, Mixed Herb (Rosemary, Oregano, Bay Leaves.), Pepper White Ground</v>
          </cell>
          <cell r="L791">
            <v>12.92</v>
          </cell>
          <cell r="M791">
            <v>1.9</v>
          </cell>
          <cell r="N791">
            <v>12</v>
          </cell>
          <cell r="P791">
            <v>23</v>
          </cell>
          <cell r="S791">
            <v>139</v>
          </cell>
          <cell r="T791">
            <v>413</v>
          </cell>
          <cell r="U791">
            <v>239</v>
          </cell>
          <cell r="Y791">
            <v>0.72599999999999998</v>
          </cell>
          <cell r="Z791">
            <v>1.3</v>
          </cell>
          <cell r="AA791">
            <v>1.83</v>
          </cell>
          <cell r="AB791">
            <v>512</v>
          </cell>
          <cell r="AD791" t="str">
            <v/>
          </cell>
          <cell r="AE791" t="str">
            <v/>
          </cell>
          <cell r="AF791" t="str">
            <v/>
          </cell>
          <cell r="AG791">
            <v>1</v>
          </cell>
          <cell r="AH791">
            <v>100</v>
          </cell>
          <cell r="AI791" t="str">
            <v>Serve</v>
          </cell>
          <cell r="AJ791">
            <v>0</v>
          </cell>
        </row>
        <row r="792">
          <cell r="D792">
            <v>39658</v>
          </cell>
          <cell r="I792" t="str">
            <v>Fish</v>
          </cell>
          <cell r="J792" t="str">
            <v>Fish Hake Steaks (Capensis Hake (Merluccius Capensis/Merlussius Pradoxus)), Pasta Sauce (Tomato Pulp (92%), Olive Oil, Carrot, Sugar, Onion, Garlic, Basil, Salt), Tinned Olives Sliced Black (Black Olives (52%), Water, Salt, Colour (579).), Onion Diced 5mm, Oil Vegetable (Vegetable Oil, Antifoam (900A)), Garlic Crushed (Garlic, Salt), Capers in Vinegar (Capers (55%), Water, Salt, Acidity Regulator: Acetic Acid.), Sugar White, Mixed Herb (Rosemary, Oregano, Bay Leaves.), Pepper White Ground, Salt Cooking ((Sodium Chloride), Anticaking Agent (535))</v>
          </cell>
          <cell r="L792">
            <v>14.27</v>
          </cell>
          <cell r="M792">
            <v>6.18</v>
          </cell>
          <cell r="N792">
            <v>6</v>
          </cell>
          <cell r="P792">
            <v>37</v>
          </cell>
          <cell r="S792">
            <v>178</v>
          </cell>
          <cell r="T792">
            <v>478</v>
          </cell>
          <cell r="U792">
            <v>399</v>
          </cell>
          <cell r="Y792">
            <v>1.28</v>
          </cell>
          <cell r="Z792">
            <v>2.1</v>
          </cell>
          <cell r="AA792">
            <v>3.52</v>
          </cell>
          <cell r="AB792">
            <v>560</v>
          </cell>
          <cell r="AD792" t="str">
            <v/>
          </cell>
          <cell r="AE792" t="str">
            <v/>
          </cell>
          <cell r="AF792" t="str">
            <v/>
          </cell>
          <cell r="AG792">
            <v>1</v>
          </cell>
          <cell r="AH792">
            <v>134</v>
          </cell>
          <cell r="AI792" t="str">
            <v>Serve</v>
          </cell>
          <cell r="AJ792">
            <v>0</v>
          </cell>
        </row>
        <row r="793">
          <cell r="D793">
            <v>35337</v>
          </cell>
          <cell r="I793" t="str">
            <v>Gluten, Wheat, Soy</v>
          </cell>
          <cell r="J793" t="str">
            <v>Bread Ciabatta (Wheat Flour, Water, Iodised Salt, Wheat Semolina, Yeast, Wheat Gluten, Malt Wheat Flour, Vitamins (Thiamin, Folate).), Roast Beef Shaved (Beef, Water, Salt, Soy Protein, Sugar, Emulsifiers (451, 450, 452), Maltodextrin (Maize), Hydrolysed Vegetable, Protein (Maize), Colours (150D, 100), Herbs And Spices, Dehydrated Vegetables, Yeast Extract, Flavours (Soy),Canola Oil, Spice Extracts.), Tomato Sliced, Margarine Nuttelex (Vegetable Oils (Containing Sunflower Oil 26%), Water, Salt, Emulsifier (471, Sunflower Lecithin), Natural Flavour, Vitamins A, D, E, Natural Colour (Beta Carotene), Mustard Dijon (Water, Mustard Seed (18%), Salt, Sugar, Food Acid (Acetic), Turmeric)</v>
          </cell>
          <cell r="L793">
            <v>20.23</v>
          </cell>
          <cell r="M793">
            <v>12.17</v>
          </cell>
          <cell r="N793">
            <v>62</v>
          </cell>
          <cell r="P793">
            <v>96</v>
          </cell>
          <cell r="S793">
            <v>271</v>
          </cell>
          <cell r="T793">
            <v>440</v>
          </cell>
          <cell r="U793">
            <v>1304</v>
          </cell>
          <cell r="Y793">
            <v>4.93</v>
          </cell>
          <cell r="Z793">
            <v>4.5999999999999996</v>
          </cell>
          <cell r="AA793">
            <v>5.52</v>
          </cell>
          <cell r="AB793">
            <v>1850</v>
          </cell>
          <cell r="AD793" t="str">
            <v>Milk, Peanuts, Sesame, Soy</v>
          </cell>
          <cell r="AE793" t="str">
            <v/>
          </cell>
          <cell r="AF793" t="str">
            <v/>
          </cell>
          <cell r="AG793">
            <v>1</v>
          </cell>
          <cell r="AH793">
            <v>245</v>
          </cell>
          <cell r="AI793" t="str">
            <v>Serve</v>
          </cell>
          <cell r="AJ793">
            <v>0</v>
          </cell>
        </row>
        <row r="794">
          <cell r="D794">
            <v>35166</v>
          </cell>
          <cell r="I794" t="str">
            <v/>
          </cell>
          <cell r="J794" t="str">
            <v>Thickenup Clear (Maltodextrin (Corn, Potato), Thickener (Xanthan Gum), Mineral Salt (Potassium Chloride).), Water</v>
          </cell>
          <cell r="L794">
            <v>0.01</v>
          </cell>
          <cell r="M794">
            <v>0</v>
          </cell>
          <cell r="N794">
            <v>1</v>
          </cell>
          <cell r="P794">
            <v>0</v>
          </cell>
          <cell r="S794">
            <v>0</v>
          </cell>
          <cell r="T794">
            <v>5</v>
          </cell>
          <cell r="U794">
            <v>13</v>
          </cell>
          <cell r="Y794">
            <v>0</v>
          </cell>
          <cell r="Z794">
            <v>0.3</v>
          </cell>
          <cell r="AA794">
            <v>0.02</v>
          </cell>
          <cell r="AB794">
            <v>15</v>
          </cell>
          <cell r="AD794" t="str">
            <v>Milk</v>
          </cell>
          <cell r="AE794" t="str">
            <v/>
          </cell>
          <cell r="AF794" t="str">
            <v/>
          </cell>
          <cell r="AG794">
            <v>1</v>
          </cell>
          <cell r="AH794">
            <v>1</v>
          </cell>
          <cell r="AI794" t="str">
            <v>Serve</v>
          </cell>
          <cell r="AJ794">
            <v>0</v>
          </cell>
        </row>
        <row r="795">
          <cell r="D795">
            <v>42488</v>
          </cell>
          <cell r="I795" t="str">
            <v>Soy, Wheat, Sulphites</v>
          </cell>
          <cell r="J795" t="str">
            <v>Beef Cheek Diced 35mm, Water, Onion Diced 10mm, Tinned Tomato Paste (Concentrated Tomatoes (99%), Salt), Gravy Powder Edlyn NFM (Thickener (1422), Cornflour (Maize), Salt, Flavour Enhancer (621)m Vegetable Protein Extract, Sugar, Colour (150c), Vegetable Oils, Spices, Flavour.), Parsley Chopped, Sweet Paprika (Paprika (99%), Anti-Caking Agent (551)), Garlic Crushed (Garlic, Salt), Starch Col Flo 67 Thickener (Modified Corn Starch), Pepper White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Potato Diced 10mm</v>
          </cell>
          <cell r="L795">
            <v>2.06</v>
          </cell>
          <cell r="M795">
            <v>0.38</v>
          </cell>
          <cell r="N795">
            <v>1</v>
          </cell>
          <cell r="P795">
            <v>3</v>
          </cell>
          <cell r="S795">
            <v>20</v>
          </cell>
          <cell r="T795">
            <v>48</v>
          </cell>
          <cell r="U795">
            <v>48</v>
          </cell>
          <cell r="Y795">
            <v>0.15</v>
          </cell>
          <cell r="Z795">
            <v>0.1</v>
          </cell>
          <cell r="AA795">
            <v>0.21</v>
          </cell>
          <cell r="AB795">
            <v>63</v>
          </cell>
          <cell r="AD795" t="str">
            <v>Milk, Sesame</v>
          </cell>
          <cell r="AE795" t="str">
            <v/>
          </cell>
          <cell r="AF795" t="str">
            <v/>
          </cell>
          <cell r="AG795">
            <v>1</v>
          </cell>
          <cell r="AH795">
            <v>14</v>
          </cell>
          <cell r="AI795" t="str">
            <v>Serve</v>
          </cell>
          <cell r="AJ795">
            <v>0</v>
          </cell>
        </row>
        <row r="796">
          <cell r="D796">
            <v>42489</v>
          </cell>
          <cell r="I796" t="str">
            <v>Soy, Wheat, Sulphites</v>
          </cell>
          <cell r="J796" t="str">
            <v>Beef Cheek Diced 35mm, Water, Onion Diced 10mm, Tinned Tomato Paste (Concentrated Tomatoes (99%), Salt), Gravy Powder Edlyn NFM (Thickener (1422), Cornflour (Maize), Salt, Flavour Enhancer (621)m Vegetable Protein Extract, Sugar, Colour (150c), Vegetable Oils, Spices, Flavour.), Parsley Chopped, Sweet Paprika (Paprika (99%), Anti-Caking Agent (551)), Garlic Crushed (Garlic, Salt), Starch Col Flo 67 Thickener (Modified Corn Starch), Pepper White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Potato Diced 10mm</v>
          </cell>
          <cell r="L796">
            <v>2.06</v>
          </cell>
          <cell r="M796">
            <v>0.38</v>
          </cell>
          <cell r="N796">
            <v>1</v>
          </cell>
          <cell r="P796">
            <v>3</v>
          </cell>
          <cell r="S796">
            <v>20</v>
          </cell>
          <cell r="T796">
            <v>48</v>
          </cell>
          <cell r="U796">
            <v>48</v>
          </cell>
          <cell r="Y796">
            <v>0.15</v>
          </cell>
          <cell r="Z796">
            <v>0.1</v>
          </cell>
          <cell r="AA796">
            <v>0.21</v>
          </cell>
          <cell r="AB796">
            <v>63</v>
          </cell>
          <cell r="AD796" t="str">
            <v>Milk, Sesame</v>
          </cell>
          <cell r="AE796" t="str">
            <v/>
          </cell>
          <cell r="AF796" t="str">
            <v/>
          </cell>
          <cell r="AG796">
            <v>1</v>
          </cell>
          <cell r="AH796">
            <v>14</v>
          </cell>
          <cell r="AI796" t="str">
            <v>Serve</v>
          </cell>
          <cell r="AJ796">
            <v>0</v>
          </cell>
        </row>
        <row r="797">
          <cell r="D797">
            <v>34860</v>
          </cell>
          <cell r="I797" t="str">
            <v>Soy</v>
          </cell>
          <cell r="J797" t="str">
            <v>Tinned Chick Peas (Chickpeas (60%), Water, Salt, Ascorbic Acid (E300)), Tomato crushed pouch (Tomato (99.8%) (Reconstituted Tomato Paste (Tomato Paste, Water), Acidity Regulator (330)), Eggplant Diced 15mm, Zucchini Baton Small 10mm, Mushroom Cup Quartered, Soy Chunks (Soy flour 100%), Oil Vegetable (Vegetable Oil, Antifoam (900A)), Fresh Chives, Parsley Chopped</v>
          </cell>
          <cell r="L797">
            <v>15.05</v>
          </cell>
          <cell r="M797">
            <v>12.22</v>
          </cell>
          <cell r="N797">
            <v>22</v>
          </cell>
          <cell r="P797">
            <v>83</v>
          </cell>
          <cell r="S797">
            <v>154</v>
          </cell>
          <cell r="T797">
            <v>596</v>
          </cell>
          <cell r="U797">
            <v>195</v>
          </cell>
          <cell r="Y797">
            <v>3.3279999999999998</v>
          </cell>
          <cell r="Z797">
            <v>10.9</v>
          </cell>
          <cell r="AA797">
            <v>5.91</v>
          </cell>
          <cell r="AB797">
            <v>1172</v>
          </cell>
          <cell r="AD797" t="str">
            <v/>
          </cell>
          <cell r="AE797" t="str">
            <v/>
          </cell>
          <cell r="AF797" t="str">
            <v/>
          </cell>
          <cell r="AG797">
            <v>1</v>
          </cell>
          <cell r="AH797">
            <v>252</v>
          </cell>
          <cell r="AI797" t="str">
            <v>Serve</v>
          </cell>
          <cell r="AJ797">
            <v>0</v>
          </cell>
        </row>
        <row r="798">
          <cell r="D798">
            <v>35914</v>
          </cell>
          <cell r="I798" t="str">
            <v>Milk, Sulphites, Soy</v>
          </cell>
          <cell r="J798" t="str">
            <v>Chicken Diced Thigh Free Range 15x15mm, Water, Broccoli Diced Stem Only 5mm, Pumpkin Diced 5mm, Potato Flakes (Potato 99.50%, Emulsifier (471), Food Acid (330)), Onion Diced 5mm, Tinned Apricot Halves (Apricots (60%), Reconstituted Pear Juice (39%), Antioxidant (300)), Apricot Jam (Sugar, Apricot (40%), Food Acid (Citric Acid), Gelling Agent (Pectin).), Margarine (Vegetable Oil, Water, Salt, Milk Fat, Emulsifiers (471, Soy Lecithin), Preservative (Potassium Sorbate), Acidity Regulator (Citric Acid), Vitamins A &amp; D, Natural Colour (Carotene), Natural Flavour.), Milk Powder, Capsicum Green Diced 5mm, Capsicum Red Diced 5mm, Salt Cooking ((Sodium Chloride), Anticaking Agent (535)), Oil Vegetable (Vegetable Oil, Antifoam (900A)), Starch Col Flo 67 Thickener (Modified Corn Starch), Fresh Chives, Pepper White Ground</v>
          </cell>
          <cell r="L798">
            <v>22.99</v>
          </cell>
          <cell r="M798">
            <v>9.98</v>
          </cell>
          <cell r="N798">
            <v>34</v>
          </cell>
          <cell r="P798">
            <v>116</v>
          </cell>
          <cell r="S798">
            <v>357</v>
          </cell>
          <cell r="T798">
            <v>1230</v>
          </cell>
          <cell r="U798">
            <v>347</v>
          </cell>
          <cell r="Y798">
            <v>3.4550000000000001</v>
          </cell>
          <cell r="Z798">
            <v>6.2</v>
          </cell>
          <cell r="AA798">
            <v>10.91</v>
          </cell>
          <cell r="AB798">
            <v>1391</v>
          </cell>
          <cell r="AD798" t="str">
            <v/>
          </cell>
          <cell r="AE798" t="str">
            <v/>
          </cell>
          <cell r="AF798" t="str">
            <v/>
          </cell>
          <cell r="AG798">
            <v>1</v>
          </cell>
          <cell r="AH798">
            <v>310</v>
          </cell>
          <cell r="AI798" t="str">
            <v>Serve</v>
          </cell>
          <cell r="AJ798">
            <v>0</v>
          </cell>
        </row>
        <row r="799">
          <cell r="D799">
            <v>36164</v>
          </cell>
          <cell r="I799" t="str">
            <v>Milk, Sulphites, Soy</v>
          </cell>
          <cell r="J799" t="str">
            <v>Chicken Diced Thigh Free Range 15x15mm, Cabbage Green Shredded 5mm, Water, Carrot Diced 5mm, Potato Flakes (Potato 99.50%, Emulsifier (471), Food Acid (330)), Onion Diced 5mm, Tinned Apricot Halves (Apricots (60%), Reconstituted Pear Juice (39%), Antioxidant (300)), Apricot Jam (Sugar, Apricot (40%), Food Acid (Citric Acid), Gelling Agent (Pectin).), Margarine (Vegetable Oil, Water, Salt, Milk Fat, Emulsifiers (471, Soy Lecithin), Preservative (Potassium Sorbate), Acidity Regulator (Citric Acid), Vitamins A &amp; D, Natural Colour (Carotene), Natural Flavour.), Milk Powder, Capsicum Green Diced 5mm, Capsicum Red Diced 5mm, Salt Cooking ((Sodium Chloride), Anticaking Agent (535)), Oil Vegetable (Vegetable Oil, Antifoam (900A)), Starch Col Flo 67 Thickener (Modified Corn Starch), Fresh Chives, Pepper White Ground</v>
          </cell>
          <cell r="L799">
            <v>19.84</v>
          </cell>
          <cell r="M799">
            <v>9.64</v>
          </cell>
          <cell r="N799">
            <v>36</v>
          </cell>
          <cell r="P799">
            <v>125</v>
          </cell>
          <cell r="S799">
            <v>336</v>
          </cell>
          <cell r="T799">
            <v>1162</v>
          </cell>
          <cell r="U799">
            <v>378</v>
          </cell>
          <cell r="Y799">
            <v>3.4260000000000002</v>
          </cell>
          <cell r="Z799">
            <v>6.5</v>
          </cell>
          <cell r="AA799">
            <v>13.96</v>
          </cell>
          <cell r="AB799">
            <v>1356</v>
          </cell>
          <cell r="AD799" t="str">
            <v/>
          </cell>
          <cell r="AE799" t="str">
            <v/>
          </cell>
          <cell r="AF799" t="str">
            <v/>
          </cell>
          <cell r="AG799">
            <v>1</v>
          </cell>
          <cell r="AH799">
            <v>310</v>
          </cell>
          <cell r="AI799" t="str">
            <v>Serve</v>
          </cell>
          <cell r="AJ799">
            <v>0</v>
          </cell>
        </row>
        <row r="800">
          <cell r="D800">
            <v>44767</v>
          </cell>
          <cell r="I800" t="str">
            <v>Milk, Sulphites, Soy</v>
          </cell>
          <cell r="J800" t="str">
            <v>Chicken Diced Thigh Free Range 15x15mm, Sweet Potato Diced 10mm, Water, Broccoli Diced Stem Only 5mm, Potato Flakes (Potato 99.50%, Emulsifier (471), Food Acid (330)), Onion Diced 5mm, Tinned Apricot Halves (Apricots (60%), Reconstituted Pear Juice (39%), Antioxidant (300)), Apricot Jam (Sugar, Apricot (40%), Food Acid (Citric Acid), Gelling Agent (Pectin).), Margarine (Vegetable Oil, Water, Salt, Milk Fat, Emulsifiers (471, Soy Lecithin), Preservative (Potassium Sorbate), Acidity Regulator (Citric Acid), Vitamins A &amp; D, Natural Colour (Carotene), Natural Flavour.), Milk Powder, Capsicum Green Diced 5mm, Capsicum Red Diced 5mm, Salt Cooking ((Sodium Chloride), Anticaking Agent (535)), Oil Vegetable (Vegetable Oil, Antifoam (900A)), Starch Col Flo 67 Thickener (Modified Corn Starch), Fresh Chives, Pepper White Ground</v>
          </cell>
          <cell r="L800">
            <v>23.22</v>
          </cell>
          <cell r="M800">
            <v>9.82</v>
          </cell>
          <cell r="N800">
            <v>41</v>
          </cell>
          <cell r="P800">
            <v>119</v>
          </cell>
          <cell r="S800">
            <v>362</v>
          </cell>
          <cell r="T800">
            <v>1221</v>
          </cell>
          <cell r="U800">
            <v>355</v>
          </cell>
          <cell r="Y800">
            <v>3.4260000000000002</v>
          </cell>
          <cell r="Z800">
            <v>6.9</v>
          </cell>
          <cell r="AA800">
            <v>12.23</v>
          </cell>
          <cell r="AB800">
            <v>1507</v>
          </cell>
          <cell r="AD800" t="str">
            <v/>
          </cell>
          <cell r="AE800" t="str">
            <v/>
          </cell>
          <cell r="AF800" t="str">
            <v/>
          </cell>
          <cell r="AG800">
            <v>1</v>
          </cell>
          <cell r="AH800">
            <v>310</v>
          </cell>
          <cell r="AI800" t="str">
            <v>Serve</v>
          </cell>
          <cell r="AJ800">
            <v>0</v>
          </cell>
        </row>
        <row r="801">
          <cell r="D801">
            <v>36185</v>
          </cell>
          <cell r="I801" t="str">
            <v>Sulphites, Milk, Soy</v>
          </cell>
          <cell r="J801" t="str">
            <v>Beef Mince Lean 90% V.L, Water, Broccoli Diced Stem Only 5mm, Pumpkin Diced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01">
            <v>30.42</v>
          </cell>
          <cell r="M801">
            <v>16.89</v>
          </cell>
          <cell r="N801">
            <v>32</v>
          </cell>
          <cell r="P801">
            <v>114</v>
          </cell>
          <cell r="S801">
            <v>410</v>
          </cell>
          <cell r="T801">
            <v>1361</v>
          </cell>
          <cell r="U801">
            <v>397</v>
          </cell>
          <cell r="Y801">
            <v>6.6660000000000004</v>
          </cell>
          <cell r="Z801">
            <v>5.9</v>
          </cell>
          <cell r="AA801">
            <v>6.26</v>
          </cell>
          <cell r="AB801">
            <v>1767</v>
          </cell>
          <cell r="AD801" t="str">
            <v/>
          </cell>
          <cell r="AE801" t="str">
            <v/>
          </cell>
          <cell r="AF801" t="str">
            <v/>
          </cell>
          <cell r="AG801">
            <v>1</v>
          </cell>
          <cell r="AH801">
            <v>310</v>
          </cell>
          <cell r="AI801" t="str">
            <v>Serve</v>
          </cell>
          <cell r="AJ801">
            <v>0</v>
          </cell>
        </row>
        <row r="802">
          <cell r="D802">
            <v>36086</v>
          </cell>
          <cell r="I802" t="str">
            <v>Sulphites, Milk, Soy</v>
          </cell>
          <cell r="J802" t="str">
            <v>Beef Mince Lean 90% V.L, Water, Broccoli Diced Stem Only 5mm, Potato Flakes (Potato 99.50%, Emulsifier (471), Food Acid (330)), Cauliflower Diced 5mm, Sweet Potato Diced 10mm, Zucchini Diced 10mm,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02">
            <v>30.22</v>
          </cell>
          <cell r="M802">
            <v>16.88</v>
          </cell>
          <cell r="N802">
            <v>29</v>
          </cell>
          <cell r="P802">
            <v>110</v>
          </cell>
          <cell r="S802">
            <v>416</v>
          </cell>
          <cell r="T802">
            <v>1329</v>
          </cell>
          <cell r="U802">
            <v>406</v>
          </cell>
          <cell r="Y802">
            <v>6.6509999999999998</v>
          </cell>
          <cell r="Z802">
            <v>5.4</v>
          </cell>
          <cell r="AA802">
            <v>5.04</v>
          </cell>
          <cell r="AB802">
            <v>1711</v>
          </cell>
          <cell r="AD802" t="str">
            <v/>
          </cell>
          <cell r="AE802" t="str">
            <v/>
          </cell>
          <cell r="AF802" t="str">
            <v/>
          </cell>
          <cell r="AG802">
            <v>1</v>
          </cell>
          <cell r="AH802">
            <v>310</v>
          </cell>
          <cell r="AI802" t="str">
            <v>Serve</v>
          </cell>
          <cell r="AJ802">
            <v>0</v>
          </cell>
        </row>
        <row r="803">
          <cell r="D803">
            <v>36181</v>
          </cell>
          <cell r="I803" t="str">
            <v>Sulphites, Milk, Soy</v>
          </cell>
          <cell r="J803" t="str">
            <v>Beef Mince Lean 90% V.L, Water, Beans Aussie Butter &amp; Green, Carrot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03">
            <v>27.54</v>
          </cell>
          <cell r="M803">
            <v>16.77</v>
          </cell>
          <cell r="N803">
            <v>28</v>
          </cell>
          <cell r="P803">
            <v>122</v>
          </cell>
          <cell r="S803">
            <v>379</v>
          </cell>
          <cell r="T803">
            <v>1264</v>
          </cell>
          <cell r="U803">
            <v>398</v>
          </cell>
          <cell r="Y803">
            <v>6.7229999999999999</v>
          </cell>
          <cell r="Z803">
            <v>6.3</v>
          </cell>
          <cell r="AA803">
            <v>6.06</v>
          </cell>
          <cell r="AB803">
            <v>1650</v>
          </cell>
          <cell r="AD803" t="str">
            <v/>
          </cell>
          <cell r="AE803" t="str">
            <v/>
          </cell>
          <cell r="AF803" t="str">
            <v/>
          </cell>
          <cell r="AG803">
            <v>1</v>
          </cell>
          <cell r="AH803">
            <v>310</v>
          </cell>
          <cell r="AI803" t="str">
            <v>Serve</v>
          </cell>
          <cell r="AJ803">
            <v>0</v>
          </cell>
        </row>
        <row r="804">
          <cell r="D804">
            <v>35956</v>
          </cell>
          <cell r="I804" t="str">
            <v>Sulphites</v>
          </cell>
          <cell r="J804" t="str">
            <v>Beef Mince Lean 90% V.L, Cabbage Green Shredded 5mm, Sweet Potato Diced 10mm, Carrot Diced 5mm, Swede Diced 5mm, Turnip Diced 5mm, Potato Flakes (Potato 99.50%, Emulsifier (471), Food Acid (330)), Water, Gravy Powder Edlyn NFM (Thickener (1422), Cornflour (Maize), Salt, Flavour Enhancer (621)m Vegetable Protein Extract, Sugar, Colour (150c), Vegetable Oils, Spices, Flavour.)</v>
          </cell>
          <cell r="L804">
            <v>26.61</v>
          </cell>
          <cell r="M804">
            <v>11.81</v>
          </cell>
          <cell r="N804">
            <v>29</v>
          </cell>
          <cell r="P804">
            <v>83</v>
          </cell>
          <cell r="S804">
            <v>348</v>
          </cell>
          <cell r="T804">
            <v>1257</v>
          </cell>
          <cell r="U804">
            <v>161</v>
          </cell>
          <cell r="Y804">
            <v>4.7160000000000002</v>
          </cell>
          <cell r="Z804">
            <v>6.5</v>
          </cell>
          <cell r="AA804">
            <v>9.74</v>
          </cell>
          <cell r="AB804">
            <v>1460</v>
          </cell>
          <cell r="AD804" t="str">
            <v/>
          </cell>
          <cell r="AE804" t="str">
            <v/>
          </cell>
          <cell r="AF804" t="str">
            <v/>
          </cell>
          <cell r="AG804">
            <v>1</v>
          </cell>
          <cell r="AH804">
            <v>280</v>
          </cell>
          <cell r="AI804" t="str">
            <v>Serve</v>
          </cell>
          <cell r="AJ804">
            <v>0</v>
          </cell>
        </row>
        <row r="805">
          <cell r="D805">
            <v>36090</v>
          </cell>
          <cell r="I805" t="str">
            <v>Sulphites, Milk, Soy</v>
          </cell>
          <cell r="J805" t="str">
            <v>Beef Mince Lean 90% V.L,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05">
            <v>30.97</v>
          </cell>
          <cell r="M805">
            <v>17.190000000000001</v>
          </cell>
          <cell r="N805">
            <v>35</v>
          </cell>
          <cell r="P805">
            <v>117</v>
          </cell>
          <cell r="S805">
            <v>441</v>
          </cell>
          <cell r="T805">
            <v>1260</v>
          </cell>
          <cell r="U805">
            <v>417</v>
          </cell>
          <cell r="Y805">
            <v>6.6509999999999998</v>
          </cell>
          <cell r="Z805">
            <v>8.6</v>
          </cell>
          <cell r="AA805">
            <v>9.85</v>
          </cell>
          <cell r="AB805">
            <v>1856</v>
          </cell>
          <cell r="AD805" t="str">
            <v>Soy</v>
          </cell>
          <cell r="AE805" t="str">
            <v/>
          </cell>
          <cell r="AF805" t="str">
            <v/>
          </cell>
          <cell r="AG805">
            <v>1</v>
          </cell>
          <cell r="AH805">
            <v>310</v>
          </cell>
          <cell r="AI805" t="str">
            <v>Serve</v>
          </cell>
          <cell r="AJ805">
            <v>0</v>
          </cell>
        </row>
        <row r="806">
          <cell r="D806">
            <v>35924</v>
          </cell>
          <cell r="I806" t="str">
            <v>Sulphites, Milk, Soy</v>
          </cell>
          <cell r="J806" t="str">
            <v>Beef Mince Lean 90% V.L, Water, Carrot Diced 5mm,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Honey, Gravy Powder Edlyn NFM (Thickener (1422), Cornflour (Maize), Salt, Flavour Enhancer (621)m Vegetable Protein Extract, Sugar, Colour (150c), Vegetable Oils, Spices, Flavour.), Salt Cooking ((Sodium Chloride), Anticaking Agent (535))</v>
          </cell>
          <cell r="L806">
            <v>27.49</v>
          </cell>
          <cell r="M806">
            <v>16.73</v>
          </cell>
          <cell r="N806">
            <v>35</v>
          </cell>
          <cell r="P806">
            <v>109</v>
          </cell>
          <cell r="S806">
            <v>388</v>
          </cell>
          <cell r="T806">
            <v>1257</v>
          </cell>
          <cell r="U806">
            <v>442</v>
          </cell>
          <cell r="Y806">
            <v>6.6980000000000004</v>
          </cell>
          <cell r="Z806">
            <v>4.8</v>
          </cell>
          <cell r="AA806">
            <v>12.19</v>
          </cell>
          <cell r="AB806">
            <v>1737</v>
          </cell>
          <cell r="AD806" t="str">
            <v/>
          </cell>
          <cell r="AE806" t="str">
            <v/>
          </cell>
          <cell r="AF806" t="str">
            <v/>
          </cell>
          <cell r="AG806">
            <v>1</v>
          </cell>
          <cell r="AH806">
            <v>310</v>
          </cell>
          <cell r="AI806" t="str">
            <v>Serve</v>
          </cell>
          <cell r="AJ806">
            <v>0</v>
          </cell>
        </row>
        <row r="807">
          <cell r="D807">
            <v>36081</v>
          </cell>
          <cell r="I807" t="str">
            <v>Sulphites, Milk, Soy</v>
          </cell>
          <cell r="J807" t="str">
            <v>Beef Mince Lean 90% V.L,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Honey, Gravy Powder Edlyn NFM (Thickener (1422), Cornflour (Maize), Salt, Flavour Enhancer (621)m Vegetable Protein Extract, Sugar, Colour (150c), Vegetable Oils, Spices, Flavour.), Salt Cooking ((Sodium Chloride), Anticaking Agent (535))</v>
          </cell>
          <cell r="L807">
            <v>31.02</v>
          </cell>
          <cell r="M807">
            <v>17.23</v>
          </cell>
          <cell r="N807">
            <v>39</v>
          </cell>
          <cell r="P807">
            <v>117</v>
          </cell>
          <cell r="S807">
            <v>441</v>
          </cell>
          <cell r="T807">
            <v>1263</v>
          </cell>
          <cell r="U807">
            <v>417</v>
          </cell>
          <cell r="Y807">
            <v>6.6980000000000004</v>
          </cell>
          <cell r="Z807">
            <v>8.6</v>
          </cell>
          <cell r="AA807">
            <v>13.7</v>
          </cell>
          <cell r="AB807">
            <v>1922</v>
          </cell>
          <cell r="AD807" t="str">
            <v>Soy</v>
          </cell>
          <cell r="AE807" t="str">
            <v/>
          </cell>
          <cell r="AF807" t="str">
            <v/>
          </cell>
          <cell r="AG807">
            <v>1</v>
          </cell>
          <cell r="AH807">
            <v>310</v>
          </cell>
          <cell r="AI807" t="str">
            <v>Serve</v>
          </cell>
          <cell r="AJ807">
            <v>0</v>
          </cell>
        </row>
        <row r="808">
          <cell r="D808">
            <v>44806</v>
          </cell>
          <cell r="I808" t="str">
            <v>Milk, Sulphites, Soy</v>
          </cell>
          <cell r="J808" t="str">
            <v>Beef Mince Lean 90% V.L, Water, Broccoli Diced Stem Only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08">
            <v>30.25</v>
          </cell>
          <cell r="M808">
            <v>16.96</v>
          </cell>
          <cell r="N808">
            <v>29</v>
          </cell>
          <cell r="P808">
            <v>111</v>
          </cell>
          <cell r="S808">
            <v>407</v>
          </cell>
          <cell r="T808">
            <v>1357</v>
          </cell>
          <cell r="U808">
            <v>394</v>
          </cell>
          <cell r="Y808">
            <v>6.68</v>
          </cell>
          <cell r="Z808">
            <v>5.4</v>
          </cell>
          <cell r="AA808">
            <v>5.47</v>
          </cell>
          <cell r="AB808">
            <v>1704</v>
          </cell>
          <cell r="AD808" t="str">
            <v/>
          </cell>
          <cell r="AE808" t="str">
            <v/>
          </cell>
          <cell r="AF808" t="str">
            <v/>
          </cell>
          <cell r="AG808">
            <v>1</v>
          </cell>
          <cell r="AH808">
            <v>310</v>
          </cell>
          <cell r="AI808" t="str">
            <v>Serve</v>
          </cell>
          <cell r="AJ808">
            <v>0</v>
          </cell>
        </row>
        <row r="809">
          <cell r="D809">
            <v>44769</v>
          </cell>
          <cell r="I809" t="str">
            <v>Milk, Sulphites, Soy</v>
          </cell>
          <cell r="J809" t="str">
            <v>Beef Mince Lean 90% V.L, Water, Sweet Potato Diced 10mm, Broccoli Diced Stem Only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09">
            <v>30.48</v>
          </cell>
          <cell r="M809">
            <v>16.8</v>
          </cell>
          <cell r="N809">
            <v>35</v>
          </cell>
          <cell r="P809">
            <v>115</v>
          </cell>
          <cell r="S809">
            <v>412</v>
          </cell>
          <cell r="T809">
            <v>1347</v>
          </cell>
          <cell r="U809">
            <v>401</v>
          </cell>
          <cell r="Y809">
            <v>6.6509999999999998</v>
          </cell>
          <cell r="Z809">
            <v>6.2</v>
          </cell>
          <cell r="AA809">
            <v>6.79</v>
          </cell>
          <cell r="AB809">
            <v>1820</v>
          </cell>
          <cell r="AD809" t="str">
            <v/>
          </cell>
          <cell r="AE809" t="str">
            <v/>
          </cell>
          <cell r="AF809" t="str">
            <v/>
          </cell>
          <cell r="AG809">
            <v>1</v>
          </cell>
          <cell r="AH809">
            <v>310</v>
          </cell>
          <cell r="AI809" t="str">
            <v>Serve</v>
          </cell>
          <cell r="AJ809">
            <v>0</v>
          </cell>
        </row>
        <row r="810">
          <cell r="D810">
            <v>44812</v>
          </cell>
          <cell r="I810" t="str">
            <v>Milk, Sulphites, Soy</v>
          </cell>
          <cell r="J810" t="str">
            <v>Beef Mince Lean 90% V.L, Water, Sweet Potato Diced 10mm, Beans Green Cross Cut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0">
            <v>28.18</v>
          </cell>
          <cell r="M810">
            <v>16.73</v>
          </cell>
          <cell r="N810">
            <v>37</v>
          </cell>
          <cell r="P810">
            <v>124</v>
          </cell>
          <cell r="S810">
            <v>381</v>
          </cell>
          <cell r="T810">
            <v>1307</v>
          </cell>
          <cell r="U810">
            <v>387</v>
          </cell>
          <cell r="Y810">
            <v>6.6509999999999998</v>
          </cell>
          <cell r="Z810">
            <v>7.2</v>
          </cell>
          <cell r="AA810">
            <v>7.72</v>
          </cell>
          <cell r="AB810">
            <v>1805</v>
          </cell>
          <cell r="AD810" t="str">
            <v/>
          </cell>
          <cell r="AE810" t="str">
            <v/>
          </cell>
          <cell r="AF810" t="str">
            <v/>
          </cell>
          <cell r="AG810">
            <v>1</v>
          </cell>
          <cell r="AH810">
            <v>310</v>
          </cell>
          <cell r="AI810" t="str">
            <v>Serve</v>
          </cell>
          <cell r="AJ810">
            <v>0</v>
          </cell>
        </row>
        <row r="811">
          <cell r="D811">
            <v>44781</v>
          </cell>
          <cell r="I811" t="str">
            <v>Sulphites, Milk, Soy</v>
          </cell>
          <cell r="J811" t="str">
            <v>Beef Mince Lean 90% V.L, Water, Peas Frozen,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1">
            <v>31.76</v>
          </cell>
          <cell r="M811">
            <v>17.39</v>
          </cell>
          <cell r="N811">
            <v>35</v>
          </cell>
          <cell r="P811">
            <v>110</v>
          </cell>
          <cell r="S811">
            <v>439</v>
          </cell>
          <cell r="T811">
            <v>1295</v>
          </cell>
          <cell r="U811">
            <v>381</v>
          </cell>
          <cell r="Y811">
            <v>6.68</v>
          </cell>
          <cell r="Z811">
            <v>7.5</v>
          </cell>
          <cell r="AA811">
            <v>8.6999999999999993</v>
          </cell>
          <cell r="AB811">
            <v>1869</v>
          </cell>
          <cell r="AD811" t="str">
            <v>Soy</v>
          </cell>
          <cell r="AE811" t="str">
            <v/>
          </cell>
          <cell r="AF811" t="str">
            <v/>
          </cell>
          <cell r="AG811">
            <v>1</v>
          </cell>
          <cell r="AH811">
            <v>310</v>
          </cell>
          <cell r="AI811" t="str">
            <v>Serve</v>
          </cell>
          <cell r="AJ811">
            <v>0</v>
          </cell>
        </row>
        <row r="812">
          <cell r="D812">
            <v>44779</v>
          </cell>
          <cell r="I812" t="str">
            <v>Sulphites, Milk, Soy</v>
          </cell>
          <cell r="J812" t="str">
            <v>Beef Mince Lean 90% V.L, Water, Cabbage Purple Shredded 05mm,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2">
            <v>28.11</v>
          </cell>
          <cell r="M812">
            <v>16.66</v>
          </cell>
          <cell r="N812">
            <v>37</v>
          </cell>
          <cell r="P812">
            <v>117</v>
          </cell>
          <cell r="S812">
            <v>389</v>
          </cell>
          <cell r="T812">
            <v>1313</v>
          </cell>
          <cell r="U812">
            <v>396</v>
          </cell>
          <cell r="Y812">
            <v>6.6509999999999998</v>
          </cell>
          <cell r="Z812">
            <v>5.4</v>
          </cell>
          <cell r="AA812">
            <v>8.69</v>
          </cell>
          <cell r="AB812">
            <v>1797</v>
          </cell>
          <cell r="AD812" t="str">
            <v/>
          </cell>
          <cell r="AE812" t="str">
            <v/>
          </cell>
          <cell r="AF812" t="str">
            <v/>
          </cell>
          <cell r="AG812">
            <v>1</v>
          </cell>
          <cell r="AH812">
            <v>310</v>
          </cell>
          <cell r="AI812" t="str">
            <v>Serve</v>
          </cell>
          <cell r="AJ812">
            <v>0</v>
          </cell>
        </row>
        <row r="813">
          <cell r="D813">
            <v>44839</v>
          </cell>
          <cell r="I813" t="str">
            <v>Sulphites, Milk, Soy</v>
          </cell>
          <cell r="J813" t="str">
            <v>Beef Mince Lean 90% V.L, Water, Sweet Potato Diced 10mm,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3">
            <v>28.46</v>
          </cell>
          <cell r="M813">
            <v>16.73</v>
          </cell>
          <cell r="N813">
            <v>37</v>
          </cell>
          <cell r="P813">
            <v>105</v>
          </cell>
          <cell r="S813">
            <v>391</v>
          </cell>
          <cell r="T813">
            <v>1280</v>
          </cell>
          <cell r="U813">
            <v>414</v>
          </cell>
          <cell r="Y813">
            <v>6.6509999999999998</v>
          </cell>
          <cell r="Z813">
            <v>4.4000000000000004</v>
          </cell>
          <cell r="AA813">
            <v>8.51</v>
          </cell>
          <cell r="AB813">
            <v>1799</v>
          </cell>
          <cell r="AD813" t="str">
            <v/>
          </cell>
          <cell r="AE813" t="str">
            <v/>
          </cell>
          <cell r="AF813" t="str">
            <v/>
          </cell>
          <cell r="AG813">
            <v>1</v>
          </cell>
          <cell r="AH813">
            <v>310</v>
          </cell>
          <cell r="AI813" t="str">
            <v>Serve</v>
          </cell>
          <cell r="AJ813">
            <v>0</v>
          </cell>
        </row>
        <row r="814">
          <cell r="D814">
            <v>36160</v>
          </cell>
          <cell r="I814" t="str">
            <v>Sulphites, Milk, Soy</v>
          </cell>
          <cell r="J814" t="str">
            <v>Beef Mince Lean 90% V.L, Water, Pumpkin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4">
            <v>27.97</v>
          </cell>
          <cell r="M814">
            <v>16.899999999999999</v>
          </cell>
          <cell r="N814">
            <v>35</v>
          </cell>
          <cell r="P814">
            <v>106</v>
          </cell>
          <cell r="S814">
            <v>379</v>
          </cell>
          <cell r="T814">
            <v>1287</v>
          </cell>
          <cell r="U814">
            <v>382</v>
          </cell>
          <cell r="Y814">
            <v>6.68</v>
          </cell>
          <cell r="Z814">
            <v>4.2</v>
          </cell>
          <cell r="AA814">
            <v>8.0299999999999994</v>
          </cell>
          <cell r="AB814">
            <v>1750</v>
          </cell>
          <cell r="AD814" t="str">
            <v/>
          </cell>
          <cell r="AE814" t="str">
            <v/>
          </cell>
          <cell r="AF814" t="str">
            <v/>
          </cell>
          <cell r="AG814">
            <v>1</v>
          </cell>
          <cell r="AH814">
            <v>310</v>
          </cell>
          <cell r="AI814" t="str">
            <v>Serve</v>
          </cell>
          <cell r="AJ814">
            <v>0</v>
          </cell>
        </row>
        <row r="815">
          <cell r="D815">
            <v>36035</v>
          </cell>
          <cell r="I815" t="str">
            <v>Sulphites, Milk, Soy</v>
          </cell>
          <cell r="J815" t="str">
            <v>Beef Mince Lean 90% V.L, Water, Cabbage Green Shredded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5">
            <v>28.11</v>
          </cell>
          <cell r="M815">
            <v>16.66</v>
          </cell>
          <cell r="N815">
            <v>37</v>
          </cell>
          <cell r="P815">
            <v>117</v>
          </cell>
          <cell r="S815">
            <v>389</v>
          </cell>
          <cell r="T815">
            <v>1313</v>
          </cell>
          <cell r="U815">
            <v>396</v>
          </cell>
          <cell r="Y815">
            <v>6.6509999999999998</v>
          </cell>
          <cell r="Z815">
            <v>5.4</v>
          </cell>
          <cell r="AA815">
            <v>8.69</v>
          </cell>
          <cell r="AB815">
            <v>1797</v>
          </cell>
          <cell r="AD815" t="str">
            <v/>
          </cell>
          <cell r="AE815" t="str">
            <v/>
          </cell>
          <cell r="AF815" t="str">
            <v/>
          </cell>
          <cell r="AG815">
            <v>1</v>
          </cell>
          <cell r="AH815">
            <v>310</v>
          </cell>
          <cell r="AI815" t="str">
            <v>Serve</v>
          </cell>
          <cell r="AJ815">
            <v>0</v>
          </cell>
        </row>
        <row r="816">
          <cell r="D816">
            <v>35911</v>
          </cell>
          <cell r="I816" t="str">
            <v>Sulphites, Milk, Soy</v>
          </cell>
          <cell r="J816" t="str">
            <v>Beef Mince Lean 90% V.L, Water, Sweet Potato Diced 10mm,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6">
            <v>27.57</v>
          </cell>
          <cell r="M816">
            <v>16.7</v>
          </cell>
          <cell r="N816">
            <v>37</v>
          </cell>
          <cell r="P816">
            <v>108</v>
          </cell>
          <cell r="S816">
            <v>392</v>
          </cell>
          <cell r="T816">
            <v>1300</v>
          </cell>
          <cell r="U816">
            <v>390</v>
          </cell>
          <cell r="Y816">
            <v>6.6509999999999998</v>
          </cell>
          <cell r="Z816">
            <v>4.8</v>
          </cell>
          <cell r="AA816">
            <v>8.49</v>
          </cell>
          <cell r="AB816">
            <v>1787</v>
          </cell>
          <cell r="AD816" t="str">
            <v/>
          </cell>
          <cell r="AE816" t="str">
            <v/>
          </cell>
          <cell r="AF816" t="str">
            <v/>
          </cell>
          <cell r="AG816">
            <v>1</v>
          </cell>
          <cell r="AH816">
            <v>310</v>
          </cell>
          <cell r="AI816" t="str">
            <v>Serve</v>
          </cell>
          <cell r="AJ816">
            <v>0</v>
          </cell>
        </row>
        <row r="817">
          <cell r="D817">
            <v>36052</v>
          </cell>
          <cell r="I817" t="str">
            <v>Sulphites, Milk, Soy</v>
          </cell>
          <cell r="J817" t="str">
            <v>Beef Mince Lean 90% V.L, Water, Pumpkin Diced 5mm, Swede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7">
            <v>27.51</v>
          </cell>
          <cell r="M817">
            <v>16.79</v>
          </cell>
          <cell r="N817">
            <v>34</v>
          </cell>
          <cell r="P817">
            <v>107</v>
          </cell>
          <cell r="S817">
            <v>391</v>
          </cell>
          <cell r="T817">
            <v>1314</v>
          </cell>
          <cell r="U817">
            <v>386</v>
          </cell>
          <cell r="Y817">
            <v>6.6660000000000004</v>
          </cell>
          <cell r="Z817">
            <v>4.5</v>
          </cell>
          <cell r="AA817">
            <v>7.97</v>
          </cell>
          <cell r="AB817">
            <v>1735</v>
          </cell>
          <cell r="AD817" t="str">
            <v/>
          </cell>
          <cell r="AE817" t="str">
            <v/>
          </cell>
          <cell r="AF817" t="str">
            <v/>
          </cell>
          <cell r="AG817">
            <v>1</v>
          </cell>
          <cell r="AH817">
            <v>310</v>
          </cell>
          <cell r="AI817" t="str">
            <v>Serve</v>
          </cell>
          <cell r="AJ817">
            <v>0</v>
          </cell>
        </row>
        <row r="818">
          <cell r="D818">
            <v>36013</v>
          </cell>
          <cell r="I818" t="str">
            <v>Milk, Sulphites, Soy</v>
          </cell>
          <cell r="J818" t="str">
            <v>Beef Mince Lean 90% V.L, Water, Pumpkin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18">
            <v>27.97</v>
          </cell>
          <cell r="M818">
            <v>16.899999999999999</v>
          </cell>
          <cell r="N818">
            <v>35</v>
          </cell>
          <cell r="P818">
            <v>106</v>
          </cell>
          <cell r="S818">
            <v>379</v>
          </cell>
          <cell r="T818">
            <v>1287</v>
          </cell>
          <cell r="U818">
            <v>382</v>
          </cell>
          <cell r="Y818">
            <v>6.68</v>
          </cell>
          <cell r="Z818">
            <v>4.2</v>
          </cell>
          <cell r="AA818">
            <v>8.0299999999999994</v>
          </cell>
          <cell r="AB818">
            <v>1750</v>
          </cell>
          <cell r="AD818" t="str">
            <v/>
          </cell>
          <cell r="AE818" t="str">
            <v/>
          </cell>
          <cell r="AF818" t="str">
            <v/>
          </cell>
          <cell r="AG818">
            <v>1</v>
          </cell>
          <cell r="AH818">
            <v>310</v>
          </cell>
          <cell r="AI818" t="str">
            <v>Serve</v>
          </cell>
          <cell r="AJ818">
            <v>0</v>
          </cell>
        </row>
        <row r="819">
          <cell r="D819">
            <v>42493</v>
          </cell>
          <cell r="I819" t="str">
            <v>Sulphites, Soy, Wheat, Milk</v>
          </cell>
          <cell r="J819" t="str">
            <v>Water, Cauliflower Diced 5mm, Pumpkin Diced 5mm, Potato Flakes (Potato 99.50%, Emulsifier (471), Food Acid (330)), Beef Cheek Diced 35mm, Margarine (Vegetable Oil, Water, Salt, Milk Fat, Emulsifiers (471, Soy Lecithin), Preservative (Potassium Sorbate), Acidity Regulator (Citric Acid), Vitamins A &amp; D, Natural Colour (Carotene), Natural Flavour.), Milk Powder, Onion Diced 10mm, Tinned Tomato Paste (Concentrated Tomatoes (99%), Salt), Gravy Powder Edlyn NFM (Thickener (1422), Cornflour (Maize), Salt, Flavour Enhancer (621)m Vegetable Protein Extract, Sugar, Colour (150c), Vegetable Oils, Spices, Flavour.), Salt Cooking ((Sodium Chloride), Anticaking Agent (535)), Parsley Chopped, Sweet Paprika (Paprika (99%), Anti-Caking Agent (551)), Garlic Crushed (Garlic, Salt), Starch Col Flo 67 Thickener (Modified Corn Starch), Pepper White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Potato Diced 10mm</v>
          </cell>
          <cell r="L819">
            <v>7.36</v>
          </cell>
          <cell r="M819">
            <v>5.84</v>
          </cell>
          <cell r="N819">
            <v>26</v>
          </cell>
          <cell r="P819">
            <v>92</v>
          </cell>
          <cell r="S819">
            <v>163</v>
          </cell>
          <cell r="T819">
            <v>844</v>
          </cell>
          <cell r="U819">
            <v>337</v>
          </cell>
          <cell r="Y819">
            <v>2.2349999999999999</v>
          </cell>
          <cell r="Z819">
            <v>3.4</v>
          </cell>
          <cell r="AA819">
            <v>7.31</v>
          </cell>
          <cell r="AB819">
            <v>813</v>
          </cell>
          <cell r="AD819" t="str">
            <v>Milk, Sesame</v>
          </cell>
          <cell r="AE819" t="str">
            <v/>
          </cell>
          <cell r="AF819" t="str">
            <v/>
          </cell>
          <cell r="AG819">
            <v>1</v>
          </cell>
          <cell r="AH819">
            <v>310</v>
          </cell>
          <cell r="AI819" t="str">
            <v>Serve</v>
          </cell>
          <cell r="AJ819">
            <v>0</v>
          </cell>
        </row>
        <row r="820">
          <cell r="D820">
            <v>36074</v>
          </cell>
          <cell r="I820" t="str">
            <v>Sulphites, Milk, Soy</v>
          </cell>
          <cell r="J820" t="str">
            <v>Beef Blade Diced 15mm 90%L, Water, Carrot Diced 5mm, Pumpkin Diced 5mm, Potato Flakes (Potato 99.50%, Emulsifier (471), Food Acid (330)), Onion Diced 10mm, Tomato crushed pouch (Tomato (99.8%) (Reconstituted Tomato Paste (Tomato Paste, Water), Acidity Regulator (330)), Sultanas (Sultana (99%), Vegetable Oil), Celery Diced 5mm, Margarine (Vegetable Oil, Water, Salt, Milk Fat, Emulsifiers (471, Soy Lecithin), Preservative (Potassium Sorbate), Acidity Regulator (Citric Acid), Vitamins A &amp; D, Natural Colour (Carotene), Natural Flavour.), Milk Powder, Salt Cooking ((Sodium Chloride), Anticaking Agent (535)), Brown Sugar, Curry Powder (Coriander, Turmeric, Fennel, Pepper, Cumin, Chilli, Fenugreek, Garlic, Ginger, Salt), Coriander Chopped, Garlic Crushed (Garlic, Salt), Ginger Ground, Turmeric</v>
          </cell>
          <cell r="L820">
            <v>24.89</v>
          </cell>
          <cell r="M820">
            <v>9.0299999999999994</v>
          </cell>
          <cell r="N820">
            <v>38</v>
          </cell>
          <cell r="P820">
            <v>121</v>
          </cell>
          <cell r="S820">
            <v>333</v>
          </cell>
          <cell r="T820">
            <v>1307</v>
          </cell>
          <cell r="U820">
            <v>424</v>
          </cell>
          <cell r="Y820">
            <v>3.6269999999999998</v>
          </cell>
          <cell r="Z820">
            <v>6.2</v>
          </cell>
          <cell r="AA820">
            <v>14.99</v>
          </cell>
          <cell r="AB820">
            <v>1460</v>
          </cell>
          <cell r="AD820" t="str">
            <v/>
          </cell>
          <cell r="AE820" t="str">
            <v/>
          </cell>
          <cell r="AF820" t="str">
            <v/>
          </cell>
          <cell r="AG820">
            <v>1</v>
          </cell>
          <cell r="AH820">
            <v>310</v>
          </cell>
          <cell r="AI820" t="str">
            <v>Serve</v>
          </cell>
          <cell r="AJ820">
            <v>0</v>
          </cell>
        </row>
        <row r="821">
          <cell r="D821">
            <v>36201</v>
          </cell>
          <cell r="I821" t="str">
            <v>Sulphites, Milk, Soy</v>
          </cell>
          <cell r="J821" t="str">
            <v>Water, Beef Blade Diced 15mm 90%L, Beans Aussie Butter &amp; Green, Carrot Diced 5mm, Zucchini Diced 10mm, Potato Flakes (Potato 99.50%, Emulsifier (471), Food Acid (330)), Celery Diced 5mm, Wine Dry Red Claret (Wine, Preservative (202, 220)), Margarine (Vegetable Oil, Water, Salt, Milk Fat, Emulsifiers (471, Soy Lecithin), Preservative (Potassium Sorbate), Acidity Regulator (Citric Acid), Vitamins A &amp; D, Natural Colour (Carotene), Natural Flavour.), Potato Diced 10mm, Milk Powder, Starch Col Flo 67 Thickener (Modified Corn Starch), Mustard Dijon (Water, Mustard Seed (18%), Salt, Sugar, Food Acid (Acetic), Turmeric), Mustard Seeded (Water, Mustard Seed 28%, Salt, Sugar, Food Acid (Acetic), Herbs, Spices, Garlic Extract), Salt Cooking ((Sodium Chloride), Anticaking Agent (535)), Tinned Tomato Paste (Concentrated Tomatoes (99%), Salt), Thyme Leaves, Garlic Crushed (Garlic, Salt)</v>
          </cell>
          <cell r="L821">
            <v>22.2</v>
          </cell>
          <cell r="M821">
            <v>8.48</v>
          </cell>
          <cell r="N821">
            <v>32</v>
          </cell>
          <cell r="P821">
            <v>135</v>
          </cell>
          <cell r="S821">
            <v>316</v>
          </cell>
          <cell r="T821">
            <v>1260</v>
          </cell>
          <cell r="U821">
            <v>374</v>
          </cell>
          <cell r="Y821">
            <v>3.3519999999999999</v>
          </cell>
          <cell r="Z821">
            <v>7.4</v>
          </cell>
          <cell r="AA821">
            <v>7.62</v>
          </cell>
          <cell r="AB821">
            <v>1334</v>
          </cell>
          <cell r="AD821" t="str">
            <v>Peanuts</v>
          </cell>
          <cell r="AE821" t="str">
            <v/>
          </cell>
          <cell r="AF821" t="str">
            <v/>
          </cell>
          <cell r="AG821">
            <v>1</v>
          </cell>
          <cell r="AH821">
            <v>310</v>
          </cell>
          <cell r="AI821" t="str">
            <v>Serve</v>
          </cell>
          <cell r="AJ821">
            <v>0</v>
          </cell>
        </row>
        <row r="822">
          <cell r="D822">
            <v>36044</v>
          </cell>
          <cell r="I822" t="str">
            <v>Sulphites, Milk, Soy</v>
          </cell>
          <cell r="J822" t="str">
            <v>Water, Beef Blade Diced 15mm 90%L, Peas Frozen, Pumpkin Diced 5mm, Sweet Potato Diced 10mm, Potato Flakes (Potato 99.50%, Emulsifier (471), Food Acid (330)), Carrot Diced 5mm, Celery Diced 5mm, Wine Dry Red Claret (Wine, Preservative (202, 220)), Margarine (Vegetable Oil, Water, Salt, Milk Fat, Emulsifiers (471, Soy Lecithin), Preservative (Potassium Sorbate), Acidity Regulator (Citric Acid), Vitamins A &amp; D, Natural Colour (Carotene), Natural Flavour.), Potato Diced 10mm, Milk Powder, Starch Col Flo 67 Thickener (Modified Corn Starch), Mustard Dijon (Water, Mustard Seed (18%), Salt, Sugar, Food Acid (Acetic), Turmeric), Mustard Seeded (Water, Mustard Seed 28%, Salt, Sugar, Food Acid (Acetic), Herbs, Spices, Garlic Extract), Salt Cooking ((Sodium Chloride), Anticaking Agent (535)), Tinned Tomato Paste (Concentrated Tomatoes (99%), Salt), Thyme Leaves, Garlic Crushed (Garlic, Salt)</v>
          </cell>
          <cell r="L822">
            <v>26.6</v>
          </cell>
          <cell r="M822">
            <v>9.02</v>
          </cell>
          <cell r="N822">
            <v>42</v>
          </cell>
          <cell r="P822">
            <v>125</v>
          </cell>
          <cell r="S822">
            <v>380</v>
          </cell>
          <cell r="T822">
            <v>1295</v>
          </cell>
          <cell r="U822">
            <v>361</v>
          </cell>
          <cell r="Y822">
            <v>3.2959999999999998</v>
          </cell>
          <cell r="Z822">
            <v>8.9</v>
          </cell>
          <cell r="AA822">
            <v>11.05</v>
          </cell>
          <cell r="AB822">
            <v>1615</v>
          </cell>
          <cell r="AD822" t="str">
            <v>Peanuts, Soy</v>
          </cell>
          <cell r="AE822" t="str">
            <v/>
          </cell>
          <cell r="AF822" t="str">
            <v/>
          </cell>
          <cell r="AG822">
            <v>1</v>
          </cell>
          <cell r="AH822">
            <v>310</v>
          </cell>
          <cell r="AI822" t="str">
            <v>Serve</v>
          </cell>
          <cell r="AJ822">
            <v>0</v>
          </cell>
        </row>
        <row r="823">
          <cell r="D823">
            <v>36024</v>
          </cell>
          <cell r="I823" t="str">
            <v>Soy, Wheat, Sulphites, Milk</v>
          </cell>
          <cell r="J823" t="str">
            <v>Beef Blade Diced 15mm 90%L, Water, Pumpkin Diced 5mm, Carrot Diced 5mm, Swede Diced 5mm, Potato Flakes (Potato 99.50%, Emulsifier (471), Food Acid (330)), Margarine (Vegetable Oil, Water, Salt, Milk Fat, Emulsifiers (471, Soy Lecithin), Preservative (Potassium Sorbate), Acidity Regulator (Citric Acid), Vitamins A &amp; D, Natural Colour (Carotene), Natural Flavour.), Milk Powder, Starch Col Flo 67 Thickener (Modified Corn Starch), Curry Powder (Coriander, Turmeric, Fennel, Pepper, Cumin, Chilli, Fenugreek, Garlic, Ginger, Salt), Horseradish  Relish (Horseradish 46% (Contains Sulphites), Water, Mustard Seed, Sugar, Salt, Food Acid (Acetic), Vegetable Oil, Mustard Extract, Vegetable Gum (Xanthan) (Contains Soy), Preservative (Sodium Metabisulphate)), Worcestershire Sauce (Water, Vinegar, Molasses, Rehydrated Vegetables, Salt, Spices, Natural Flavours, Colour (Caramel Iv), Spice Extract.), Leek Diced 5mm, Salt Cooking ((Sodium Chloride), Anticaking Agent (535)), Ginger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823">
            <v>24.65</v>
          </cell>
          <cell r="M823">
            <v>9.02</v>
          </cell>
          <cell r="N823">
            <v>35</v>
          </cell>
          <cell r="P823">
            <v>125</v>
          </cell>
          <cell r="S823">
            <v>342</v>
          </cell>
          <cell r="T823">
            <v>1333</v>
          </cell>
          <cell r="U823">
            <v>410</v>
          </cell>
          <cell r="Y823">
            <v>3.5059999999999998</v>
          </cell>
          <cell r="Z823">
            <v>6.4</v>
          </cell>
          <cell r="AA823">
            <v>10.54</v>
          </cell>
          <cell r="AB823">
            <v>1403</v>
          </cell>
          <cell r="AD823" t="str">
            <v>Milk, Sesame</v>
          </cell>
          <cell r="AE823" t="str">
            <v/>
          </cell>
          <cell r="AF823" t="str">
            <v/>
          </cell>
          <cell r="AG823">
            <v>1</v>
          </cell>
          <cell r="AH823">
            <v>310</v>
          </cell>
          <cell r="AI823" t="str">
            <v>Serve</v>
          </cell>
          <cell r="AJ823">
            <v>0</v>
          </cell>
        </row>
        <row r="824">
          <cell r="D824">
            <v>36038</v>
          </cell>
          <cell r="I824" t="str">
            <v>Sulphites, Milk, Soy</v>
          </cell>
          <cell r="J824" t="str">
            <v>Water, Beef Blade Diced 15mm 90%L, Broccoli Diced Stem Only 5mm, Carrot Diced 5mm, Potato Flakes (Potato 99.50%, Emulsifier (471), Food Acid (330)), Beans Green Cross Cut Frozen, Onion Diced 15mm,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Lemon Juice (Reconstituted Lemon Juice (99.9%), Acidity Regulators (330, 300), Preservative (223)), Salt Cooking ((Sodium Chloride), Anticaking Agent (535)), Brown Sugar, Garlic Crushed (Garlic, Salt), Ginger Ground, Chilli Powder, Cinnamon, Coriander Ground, Cumin Ground, Turmeric</v>
          </cell>
          <cell r="L824">
            <v>27.72</v>
          </cell>
          <cell r="M824">
            <v>10.99</v>
          </cell>
          <cell r="N824">
            <v>30</v>
          </cell>
          <cell r="P824">
            <v>125</v>
          </cell>
          <cell r="S824">
            <v>368</v>
          </cell>
          <cell r="T824">
            <v>1320</v>
          </cell>
          <cell r="U824">
            <v>481</v>
          </cell>
          <cell r="Y824">
            <v>5.2220000000000004</v>
          </cell>
          <cell r="Z824">
            <v>7.4</v>
          </cell>
          <cell r="AA824">
            <v>7.79</v>
          </cell>
          <cell r="AB824">
            <v>1453</v>
          </cell>
          <cell r="AD824" t="str">
            <v/>
          </cell>
          <cell r="AE824" t="str">
            <v/>
          </cell>
          <cell r="AF824" t="str">
            <v/>
          </cell>
          <cell r="AG824">
            <v>1</v>
          </cell>
          <cell r="AH824">
            <v>310</v>
          </cell>
          <cell r="AI824" t="str">
            <v>Serve</v>
          </cell>
          <cell r="AJ824">
            <v>0</v>
          </cell>
        </row>
        <row r="825">
          <cell r="D825">
            <v>35982</v>
          </cell>
          <cell r="I825" t="str">
            <v>Sulphites, Milk, Soy</v>
          </cell>
          <cell r="J825" t="str">
            <v>Water, Beef Blade Diced 15mm 90%L, Cabbage Green Shredded 5mm, Pumpkin Diced 5mm, Potato Flakes (Potato 99.50%, Emulsifier (471), Food Acid (330)), Onion Diced 10mm, Mushroom Button Diced 10mm, Margarine (Vegetable Oil, Water, Salt, Milk Fat, Emulsifiers (471, Soy Lecithin), Preservative (Potassium Sorbate), Acidity Regulator (Citric Acid), Vitamins A &amp; D, Natural Colour (Carotene), Natural Flavour.), Milk Powder, Cream Thickened Dairy Farmers (Pasteurised Cream (Milk), Thickeners (400, 500), Mineral Salt (450)), Lemon Juice (Reconstituted Lemon Juice (99.9%), Acidity Regulators (330, 300), Preservative (223)), Starch Col Flo 67 Thickener (Modified Corn Starch), Spring Onion Sliced 5mm, Salt Cooking ((Sodium Chloride), Anticaking Agent (535)), Sugar White, Garlic Crushed (Garlic, Salt), Fresh Chives, Parsley Chopped, Pepper White Ground</v>
          </cell>
          <cell r="L825">
            <v>25.15</v>
          </cell>
          <cell r="M825">
            <v>9.65</v>
          </cell>
          <cell r="N825">
            <v>33</v>
          </cell>
          <cell r="P825">
            <v>118</v>
          </cell>
          <cell r="S825">
            <v>345</v>
          </cell>
          <cell r="T825">
            <v>1314</v>
          </cell>
          <cell r="U825">
            <v>485</v>
          </cell>
          <cell r="Y825">
            <v>3.9670000000000001</v>
          </cell>
          <cell r="Z825">
            <v>5.5</v>
          </cell>
          <cell r="AA825">
            <v>9.1300000000000008</v>
          </cell>
          <cell r="AB825">
            <v>1394</v>
          </cell>
          <cell r="AD825" t="str">
            <v/>
          </cell>
          <cell r="AE825" t="str">
            <v/>
          </cell>
          <cell r="AF825" t="str">
            <v/>
          </cell>
          <cell r="AG825">
            <v>1</v>
          </cell>
          <cell r="AH825">
            <v>310</v>
          </cell>
          <cell r="AI825" t="str">
            <v>Serve</v>
          </cell>
          <cell r="AJ825">
            <v>0</v>
          </cell>
        </row>
        <row r="826">
          <cell r="D826">
            <v>36145</v>
          </cell>
          <cell r="I826" t="str">
            <v>Soy, Wheat, Sulphites, Milk</v>
          </cell>
          <cell r="J826" t="str">
            <v>Beef Blade Diced 15mm 90%L, Water, Broccoli Diced Stem Only 5mm, Carrot Diced 5mm, Pumpkin Diced 5mm, Potato Flakes (Potato 99.50%, Emulsifier (471), Food Acid (330)), Onion Diced 10mm, Celery Diced 5mm, Margarine (Vegetable Oil, Water, Salt, Milk Fat, Emulsifiers (471, Soy Lecithin), Preservative (Potassium Sorbate), Acidity Regulator (Citric Acid), Vitamins A &amp; D, Natural Colour (Carotene), Natural Flavour.), Potato Diced 10mm,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826">
            <v>27.3</v>
          </cell>
          <cell r="M826">
            <v>8.94</v>
          </cell>
          <cell r="N826">
            <v>31</v>
          </cell>
          <cell r="P826">
            <v>119</v>
          </cell>
          <cell r="S826">
            <v>365</v>
          </cell>
          <cell r="T826">
            <v>1338</v>
          </cell>
          <cell r="U826">
            <v>460</v>
          </cell>
          <cell r="Y826">
            <v>3.4710000000000001</v>
          </cell>
          <cell r="Z826">
            <v>6.7</v>
          </cell>
          <cell r="AA826">
            <v>7.2</v>
          </cell>
          <cell r="AB826">
            <v>1382</v>
          </cell>
          <cell r="AD826" t="str">
            <v>Milk, Sesame</v>
          </cell>
          <cell r="AE826" t="str">
            <v/>
          </cell>
          <cell r="AF826" t="str">
            <v/>
          </cell>
          <cell r="AG826">
            <v>1</v>
          </cell>
          <cell r="AH826">
            <v>310</v>
          </cell>
          <cell r="AI826" t="str">
            <v>Serve</v>
          </cell>
          <cell r="AJ826">
            <v>0</v>
          </cell>
        </row>
        <row r="827">
          <cell r="D827">
            <v>36144</v>
          </cell>
          <cell r="I827" t="str">
            <v>Soy, Wheat, Sulphites, Milk</v>
          </cell>
          <cell r="J827" t="str">
            <v>Pumpkin Diced 5mm, Beef Blade Diced 15mm 90%L, Water, Carrot Diced 5mm, Potato Flakes (Potato 99.50%, Emulsifier (471), Food Acid (330)), Onion Diced 10mm, Celery Diced 5mm, Margarine (Vegetable Oil, Water, Salt, Milk Fat, Emulsifiers (471, Soy Lecithin), Preservative (Potassium Sorbate), Acidity Regulator (Citric Acid), Vitamins A &amp; D, Natural Colour (Carotene), Natural Flavour.), Potato Diced 10mm,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827">
            <v>25.23</v>
          </cell>
          <cell r="M827">
            <v>8.9700000000000006</v>
          </cell>
          <cell r="N827">
            <v>35</v>
          </cell>
          <cell r="P827">
            <v>114</v>
          </cell>
          <cell r="S827">
            <v>333</v>
          </cell>
          <cell r="T827">
            <v>1311</v>
          </cell>
          <cell r="U827">
            <v>445</v>
          </cell>
          <cell r="Y827">
            <v>3.5009999999999999</v>
          </cell>
          <cell r="Z827">
            <v>5.4</v>
          </cell>
          <cell r="AA827">
            <v>10.1</v>
          </cell>
          <cell r="AB827">
            <v>1407</v>
          </cell>
          <cell r="AD827" t="str">
            <v>Milk, Sesame</v>
          </cell>
          <cell r="AE827" t="str">
            <v/>
          </cell>
          <cell r="AF827" t="str">
            <v/>
          </cell>
          <cell r="AG827">
            <v>1</v>
          </cell>
          <cell r="AH827">
            <v>310</v>
          </cell>
          <cell r="AI827" t="str">
            <v>Serve</v>
          </cell>
          <cell r="AJ827">
            <v>0</v>
          </cell>
        </row>
        <row r="828">
          <cell r="D828">
            <v>44855</v>
          </cell>
          <cell r="I828" t="str">
            <v>Milk, Sulphites, Soy, Gluten, Wheat</v>
          </cell>
          <cell r="J828" t="str">
            <v>Cabbage Green Shredded 5mm, Water, Carrot Diced 5mm, Pasta Sauce (Tomato Pulp (92%), Olive Oil, Carrot, Sugar, Onion, Garlic, Basil, Salt), Pasta Shells (Durum Wheat Semolina.), Broccoli Diced with Stem &amp; Head 10mm, Potato Flakes (Potato 99.50%, Emulsifier (471), Food Acid (330)), Mushroom Button Diced 10mm, Cheese Parmesan Grated (Cheese [Pasteurised Milk, Salt, Cultures, Enzyme (Nonanimal Rennet)] Anticaking Agent (Tapioca Starch), Preservative (200).), Margarine (Vegetable Oil, Water, Salt, Milk Fat, Emulsifiers (471, Soy Lecithin), Preservative (Potassium Sorbate), Acidity Regulator (Citric Acid), Vitamins A &amp; D, Natural Colour (Carotene), Natural Flavour.), Milk Powder, Oil Vegetable (Vegetable Oil, Antifoam (900A)), Salt Cooking ((Sodium Chloride), Anticaking Agent (535)), Garlic Crushed (Garlic, Salt), Parsley Chopped, Vegetable Booster (Salt, Sugar, Maltodextrin, Yeast Extract, Vegetable Powders (3%) (Onion, Carrot, Tomato, Garlic), Natural Flavours, Vegetable Oil, Natural Colour (Carotene), Pepper, Burnt Sugar.), Basil, Pepper White Ground</v>
          </cell>
          <cell r="L828">
            <v>11.96</v>
          </cell>
          <cell r="M828">
            <v>12.33</v>
          </cell>
          <cell r="N828">
            <v>42</v>
          </cell>
          <cell r="P828">
            <v>248</v>
          </cell>
          <cell r="S828">
            <v>308</v>
          </cell>
          <cell r="T828">
            <v>1237</v>
          </cell>
          <cell r="U828">
            <v>564</v>
          </cell>
          <cell r="Y828">
            <v>4.7380000000000004</v>
          </cell>
          <cell r="Z828">
            <v>8.9</v>
          </cell>
          <cell r="AA828">
            <v>10.69</v>
          </cell>
          <cell r="AB828">
            <v>1439</v>
          </cell>
          <cell r="AD828" t="str">
            <v>Egg, Milk, Soy</v>
          </cell>
          <cell r="AE828" t="str">
            <v/>
          </cell>
          <cell r="AF828" t="str">
            <v/>
          </cell>
          <cell r="AG828">
            <v>1</v>
          </cell>
          <cell r="AH828">
            <v>310</v>
          </cell>
          <cell r="AI828" t="str">
            <v>Serve</v>
          </cell>
          <cell r="AJ828">
            <v>0</v>
          </cell>
        </row>
        <row r="829">
          <cell r="D829">
            <v>44847</v>
          </cell>
          <cell r="I829" t="str">
            <v>Sulphites, Milk, Almonds, Tree Nuts, Soy</v>
          </cell>
          <cell r="J829" t="str">
            <v>Sweet Potato Diced 10mm, Water, Cauliflower Diced 5mm, Chicken Diced Thigh 35mmx35mm, Potato Flakes (Potato 99.50%, Emulsifier (471), Food Acid (330)), Tomato Puree NFM (Tomatoes (99%), Salt.), Cream Thickened Dairy Farmers (Pasteurised Cream (Milk), Thickeners (400, 500), Mineral Salt (450)), Onion Diced 10mm, Margarine (Vegetable Oil, Water, Salt, Milk Fat, Emulsifiers (471, Soy Lecithin), Preservative (Potassium Sorbate), Acidity Regulator (Citric Acid), Vitamins A &amp; D, Natural Colour (Carotene), Natural Flavour.), Yoghurt Natural 1kg (Milk, Cream, Milk Solids Non-Fat, Live Yoghurt Culture),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Milk Powder, Tandoori Paste (Ginger (23%), Water, Spices (13%), Lemon Juice (10%), Vegetable Oil, Garlic (Powder, Puree), Lentils, Tamarind, Salt, Food Acids (Acetic, Citric, Lactic), Colours (Paprika Oleoresin, Carmine), Sugar.), Oil Vegetable (Vegetable Oil, Antifoam (900A)), Butter (Pasteurised Cream (From Milk), Salt.), Honey, Coriander Chopped, Ginger Crushed (Ginger, Vinegar, Vegetable Oil, Salt, Lactic Acid), Salt Cooking ((Sodium Chloride), Anticaking Agent (535)), Garlic Crushed (Garlic, Salt), Garam Masala (Coriander, Cinnamon, Cumin, Nutmeg, Cloves, Cardamom, Cassia, Ginger, Fennel, Black, Pepper.), Sweet Paprika (Paprika (99%), Anti-Caking Agent (551)), Sugar White, Cumin Ground, Cinnamon, Coriander Ground, Pepper White Ground, Kashmiri Chilli Powder, Kasoori Methi (Dried Fenugreek Leaves.)</v>
          </cell>
          <cell r="L829">
            <v>18.920000000000002</v>
          </cell>
          <cell r="M829">
            <v>19.52</v>
          </cell>
          <cell r="N829">
            <v>43</v>
          </cell>
          <cell r="P829">
            <v>145</v>
          </cell>
          <cell r="S829">
            <v>325</v>
          </cell>
          <cell r="T829">
            <v>1194</v>
          </cell>
          <cell r="U829">
            <v>586</v>
          </cell>
          <cell r="Y829">
            <v>8.5540000000000003</v>
          </cell>
          <cell r="Z829">
            <v>5.2</v>
          </cell>
          <cell r="AA829">
            <v>13.53</v>
          </cell>
          <cell r="AB829">
            <v>1813</v>
          </cell>
          <cell r="AD829" t="str">
            <v>Gluten, Milk, Peanuts, Soy, Treenut, Wheat</v>
          </cell>
          <cell r="AE829" t="str">
            <v/>
          </cell>
          <cell r="AF829" t="str">
            <v/>
          </cell>
          <cell r="AG829">
            <v>1</v>
          </cell>
          <cell r="AH829">
            <v>310</v>
          </cell>
          <cell r="AI829" t="str">
            <v>Serve</v>
          </cell>
          <cell r="AJ829">
            <v>0</v>
          </cell>
        </row>
        <row r="830">
          <cell r="D830">
            <v>36205</v>
          </cell>
          <cell r="I830" t="str">
            <v>Sulphites, Milk, Soy</v>
          </cell>
          <cell r="J830" t="str">
            <v>Chicken Diced Large 25mmx25mm, Water, Broccoli Diced Stem Only 5mm, Carrot Diced 5mm,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Mushroom Sliced, Onions Sliced, Wine Dry Red Claret (Wine, Preservative (202, 220)), Milk Powder, Capsicum Mixed sliced 10mm, Tinned Olives Sliced Black (Black Olives (52%), Water, Salt, Colour (579).), Salt Cooking ((Sodium Chloride), Anticaking Agent (535)), Fresh Chives, Parsley Chopped</v>
          </cell>
          <cell r="L830">
            <v>23.94</v>
          </cell>
          <cell r="M830">
            <v>10.29</v>
          </cell>
          <cell r="N830">
            <v>30</v>
          </cell>
          <cell r="P830">
            <v>129</v>
          </cell>
          <cell r="S830">
            <v>382</v>
          </cell>
          <cell r="T830">
            <v>1275</v>
          </cell>
          <cell r="U830">
            <v>413</v>
          </cell>
          <cell r="Y830">
            <v>3.7679999999999998</v>
          </cell>
          <cell r="Z830">
            <v>7.5</v>
          </cell>
          <cell r="AA830">
            <v>8.14</v>
          </cell>
          <cell r="AB830">
            <v>1380</v>
          </cell>
          <cell r="AD830" t="str">
            <v/>
          </cell>
          <cell r="AE830" t="str">
            <v/>
          </cell>
          <cell r="AF830" t="str">
            <v/>
          </cell>
          <cell r="AG830">
            <v>1</v>
          </cell>
          <cell r="AH830">
            <v>310</v>
          </cell>
          <cell r="AI830" t="str">
            <v>Serve</v>
          </cell>
          <cell r="AJ830">
            <v>0</v>
          </cell>
        </row>
        <row r="831">
          <cell r="D831">
            <v>36020</v>
          </cell>
          <cell r="I831" t="str">
            <v>Milk, Sulphites, Soy</v>
          </cell>
          <cell r="J831" t="str">
            <v>Chicken Diced Thigh Free Range 15x15mm, Water, Carrot Diced 5mm, Swede Diced 5mm, Zucchini Diced 10mm, Potato Flakes (Potato 99.50%, Emulsifier (471), Food Acid (330)), Carrot Diced 10mm, Onion Diced 10mm, Celery Diced 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Salt Cooking ((Sodium Chloride), Anticaking Agent (535)), Booster Chicken (Iodised Salt, Sugar, Maize Starch, Chicken Fat (3.5%), Onion Powder,Yeast Extract, Flavour, Chicken Powder (0.5%), Flavour Enhancer (635), Colour (100,150C)),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831">
            <v>20.63</v>
          </cell>
          <cell r="M831">
            <v>10.76</v>
          </cell>
          <cell r="N831">
            <v>32</v>
          </cell>
          <cell r="P831">
            <v>125</v>
          </cell>
          <cell r="S831">
            <v>360</v>
          </cell>
          <cell r="T831">
            <v>1208</v>
          </cell>
          <cell r="U831">
            <v>450</v>
          </cell>
          <cell r="Y831">
            <v>4.319</v>
          </cell>
          <cell r="Z831">
            <v>6.2</v>
          </cell>
          <cell r="AA831">
            <v>10.15</v>
          </cell>
          <cell r="AB831">
            <v>1352</v>
          </cell>
          <cell r="AD831" t="str">
            <v>Celery, Gluten, Milk, Peanuts, Sesame, Soy, Treenut, Wheat</v>
          </cell>
          <cell r="AE831" t="str">
            <v/>
          </cell>
          <cell r="AF831" t="str">
            <v/>
          </cell>
          <cell r="AG831">
            <v>1</v>
          </cell>
          <cell r="AH831">
            <v>310</v>
          </cell>
          <cell r="AI831" t="str">
            <v>Serve</v>
          </cell>
          <cell r="AJ831">
            <v>0</v>
          </cell>
        </row>
        <row r="832">
          <cell r="D832">
            <v>36034</v>
          </cell>
          <cell r="I832" t="str">
            <v>Sulphites, Milk, Soy</v>
          </cell>
          <cell r="J832" t="str">
            <v>Chicken Diced Thigh Free Range 15x15mm, Cabbage Green Shredded 5mm, Sweet Potato Diced 10mm, Water, Potato Flakes (Potato 99.50%, Emulsifier (471), Food Acid (330)), Carrot Diced 10mm, Onion Diced 10mm, Margarine (Vegetable Oil, Water, Salt, Milk Fat, Emulsifiers (471, Soy Lecithin), Preservative (Potassium Sorbate), Acidity Regulator (Citric Acid), Vitamins A &amp; D, Natural Colour (Carotene), Natural Flavour.), Milk Powder, Tandoori Paste (Ginger (23%), Water, Spices (13%), Lemon Juice (10%), Vegetable Oil, Garlic (Powder, Puree), Lentils, Tamarind, Salt, Food Acids (Acetic, Citric, Lactic), Colours (Paprika Oleoresin, Carmine), Sugar.), Tinned Tomato Paste (Concentrated Tomatoes (99%), Salt), Yoghurt Natural 2kg (Milk (92%), Milk Solids, Cream, Live Yoghurt Cultures), Capsicum Green Diced 5mm, Starch Col Flo 67 Thickener (Modified Corn Starch), Salt Cooking ((Sodium Chloride), Anticaking Agent (535)), Cinnamon, Coriander Ground, Turmeric, Garlic Crushed (Garlic, Salt), Coriander Chopped, Ginger Crushed (Ginger, Vinegar, Vegetable Oil, Salt, Lactic Acid)</v>
          </cell>
          <cell r="L832">
            <v>21.94</v>
          </cell>
          <cell r="M832">
            <v>10.220000000000001</v>
          </cell>
          <cell r="N832">
            <v>41</v>
          </cell>
          <cell r="P832">
            <v>145</v>
          </cell>
          <cell r="S832">
            <v>360</v>
          </cell>
          <cell r="T832">
            <v>1269</v>
          </cell>
          <cell r="U832">
            <v>403</v>
          </cell>
          <cell r="Y832">
            <v>3.548</v>
          </cell>
          <cell r="Z832">
            <v>6.7</v>
          </cell>
          <cell r="AA832">
            <v>10.8</v>
          </cell>
          <cell r="AB832">
            <v>1498</v>
          </cell>
          <cell r="AD832" t="str">
            <v>Gluten, Milk, Peanuts, Soy, Treenut, Wheat</v>
          </cell>
          <cell r="AE832" t="str">
            <v/>
          </cell>
          <cell r="AF832" t="str">
            <v/>
          </cell>
          <cell r="AG832">
            <v>1</v>
          </cell>
          <cell r="AH832">
            <v>310</v>
          </cell>
          <cell r="AI832" t="str">
            <v>Serve</v>
          </cell>
          <cell r="AJ832">
            <v>0</v>
          </cell>
        </row>
        <row r="833">
          <cell r="D833">
            <v>36193</v>
          </cell>
          <cell r="I833" t="str">
            <v>Sulphites, Milk, Soy</v>
          </cell>
          <cell r="J833" t="str">
            <v>Chicken Diced Thigh Free Range 15x15mm, Cabbage Green Shredded 5mm, Sweet Potato Diced 10mm, Water, Potato Flakes (Potato 99.50%, Emulsifier (471), Food Acid (330)), Mushroom Button Diced 10mm, Onion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Garlic Crushed (Garlic, Salt), Fresh Chives, Mixed Herb (Rosemary, Oregano, Bay Leaves.), Pepper White Ground</v>
          </cell>
          <cell r="L833">
            <v>22.11</v>
          </cell>
          <cell r="M833">
            <v>9.73</v>
          </cell>
          <cell r="N833">
            <v>39</v>
          </cell>
          <cell r="P833">
            <v>121</v>
          </cell>
          <cell r="S833">
            <v>363</v>
          </cell>
          <cell r="T833">
            <v>1219</v>
          </cell>
          <cell r="U833">
            <v>462</v>
          </cell>
          <cell r="Y833">
            <v>3.4620000000000002</v>
          </cell>
          <cell r="Z833">
            <v>5.8</v>
          </cell>
          <cell r="AA833">
            <v>9.06</v>
          </cell>
          <cell r="AB833">
            <v>1438</v>
          </cell>
          <cell r="AD833" t="str">
            <v/>
          </cell>
          <cell r="AE833" t="str">
            <v/>
          </cell>
          <cell r="AF833" t="str">
            <v/>
          </cell>
          <cell r="AG833">
            <v>1</v>
          </cell>
          <cell r="AH833">
            <v>310</v>
          </cell>
          <cell r="AI833" t="str">
            <v>Serve</v>
          </cell>
          <cell r="AJ833">
            <v>0</v>
          </cell>
        </row>
        <row r="834">
          <cell r="D834">
            <v>36059</v>
          </cell>
          <cell r="I834" t="str">
            <v>Sulphites, Milk, Soy</v>
          </cell>
          <cell r="J834" t="str">
            <v>Water, Chicken Diced Thigh Free Range 15x15mm, Cauliflower Diced 5mm, Carrot Diced 5mm, Pumpkin Diced 5mm, Potato Flakes (Potato 99.50%, Emulsifier (471), Food Acid (330)), Onion Diced 10mm, Carrot Diced 10mm, Celery Diced 5mm, Margarine (Vegetable Oil, Water, Salt, Milk Fat, Emulsifiers (471, Soy Lecithin), Preservative (Potassium Sorbate), Acidity Regulator (Citric Acid), Vitamins A &amp; D, Natural Colour (Carotene), Natural Flavour.), Milk Powder, Capsicum Red Diced 5mm, Tinned Tomato Paste (Concentrated Tomatoes (99%), Salt), Starch Col Flo 67 Thickener (Modified Corn Starch), Salt Cooking ((Sodium Chloride), Anticaking Agent (535)), Sweet Paprika (Paprika (99%), Anti-Caking Agent (551)), Garlic Crushed (Garlic, Salt), Parsley Chopped, Vegetable Booster (Salt, Sugar, Maltodextrin, Yeast Extract, Vegetable Powders (3%) (Onion, Carrot, Tomato, Garlic), Natural Flavours, Vegetable Oil, Natural Colour (Carotene), Pepper, Burnt Sugar.), Fresh Chives, Pepper White Ground</v>
          </cell>
          <cell r="L834">
            <v>19.7</v>
          </cell>
          <cell r="M834">
            <v>9.3000000000000007</v>
          </cell>
          <cell r="N834">
            <v>34</v>
          </cell>
          <cell r="P834">
            <v>119</v>
          </cell>
          <cell r="S834">
            <v>331</v>
          </cell>
          <cell r="T834">
            <v>1192</v>
          </cell>
          <cell r="U834">
            <v>410</v>
          </cell>
          <cell r="Y834">
            <v>3.2959999999999998</v>
          </cell>
          <cell r="Z834">
            <v>5.3</v>
          </cell>
          <cell r="AA834">
            <v>9.5</v>
          </cell>
          <cell r="AB834">
            <v>1292</v>
          </cell>
          <cell r="AD834" t="str">
            <v>Milk, Soy</v>
          </cell>
          <cell r="AE834" t="str">
            <v/>
          </cell>
          <cell r="AF834" t="str">
            <v/>
          </cell>
          <cell r="AG834">
            <v>1</v>
          </cell>
          <cell r="AH834">
            <v>310</v>
          </cell>
          <cell r="AI834" t="str">
            <v>Serve</v>
          </cell>
          <cell r="AJ834">
            <v>0</v>
          </cell>
        </row>
        <row r="835">
          <cell r="D835">
            <v>36168</v>
          </cell>
          <cell r="I835" t="str">
            <v>Sulphites, Milk, Soy</v>
          </cell>
          <cell r="J835" t="str">
            <v>Chicken Diced Thigh Free Range 15x15mm, Water, Carrot Diced 5mm, Swede Diced 5mm, Zucchini Diced 10mm, Potato Flakes (Potato 99.50%, Emulsifier (471), Food Acid (330)), Celery Diced 5mm, Onion Diced 10mm, Margarine (Vegetable Oil, Water, Salt, Milk Fat, Emulsifiers (471, Soy Lecithin), Preservative (Potassium Sorbate), Acidity Regulator (Citric Acid), Vitamins A &amp; D, Natural Colour (Carotene), Natural Flavour.), Milk Powder, Capsicum Mixed Diced 10mm, White Vinegar (Water, Food Acid (260)), Sweet Chilli Sauce (Water, Sugar, Chillies (6%), Garlic (3%), Salt, Thickeners (1442, 415), Food Acid (Acetic)), Starch Col Flo 67 Thickener (Modified Corn Starch), Salt Cooking ((Sodium Chloride), Anticaking Agent (535)), Sweet Paprika (Paprika (99%), Anti-Caking Agent (551)), Garlic Crushed (Garlic, Salt), Oregano, Coriander Chopped</v>
          </cell>
          <cell r="L835">
            <v>19.86</v>
          </cell>
          <cell r="M835">
            <v>9.59</v>
          </cell>
          <cell r="N835">
            <v>33</v>
          </cell>
          <cell r="P835">
            <v>123</v>
          </cell>
          <cell r="S835">
            <v>347</v>
          </cell>
          <cell r="T835">
            <v>1172</v>
          </cell>
          <cell r="U835">
            <v>511</v>
          </cell>
          <cell r="Y835">
            <v>3.4140000000000001</v>
          </cell>
          <cell r="Z835">
            <v>5.9</v>
          </cell>
          <cell r="AA835">
            <v>9.8800000000000008</v>
          </cell>
          <cell r="AB835">
            <v>1307</v>
          </cell>
          <cell r="AD835" t="str">
            <v>Milk, Peanuts, Sesame, Soy, Treenut</v>
          </cell>
          <cell r="AE835" t="str">
            <v/>
          </cell>
          <cell r="AF835" t="str">
            <v/>
          </cell>
          <cell r="AG835">
            <v>1</v>
          </cell>
          <cell r="AH835">
            <v>310</v>
          </cell>
          <cell r="AI835" t="str">
            <v>Serve</v>
          </cell>
          <cell r="AJ835">
            <v>0</v>
          </cell>
        </row>
        <row r="836">
          <cell r="D836">
            <v>36051</v>
          </cell>
          <cell r="I836" t="str">
            <v>Sulphites, Milk, Soy</v>
          </cell>
          <cell r="J836" t="str">
            <v>Chicken Diced Thigh Free Range 15x15mm, Water, Pumpkin Diced 5mm, Swede Diced 5mm, Sweet Potato Diced 10mm, Zucchini Diced 10mm, Potato Flakes (Potato 99.50%, Emulsifier (471), Food Acid (330)), Celery Diced 5mm, Onion Diced 10mm, Margarine (Vegetable Oil, Water, Salt, Milk Fat, Emulsifiers (471, Soy Lecithin), Preservative (Potassium Sorbate), Acidity Regulator (Citric Acid), Vitamins A &amp; D, Natural Colour (Carotene), Natural Flavour.), Milk Powder, Capsicum Mixed Diced 10mm, White Vinegar (Water, Food Acid (260)), Sweet Chilli Sauce (Water, Sugar, Chillies (6%), Garlic (3%), Salt, Thickeners (1442, 415), Food Acid (Acetic)), Starch Col Flo 67 Thickener (Modified Corn Starch), Salt Cooking ((Sodium Chloride), Anticaking Agent (535)), Sweet Paprika (Paprika (99%), Anti-Caking Agent (551)), Garlic Crushed (Garlic, Salt), Oregano, Coriander Chopped</v>
          </cell>
          <cell r="L836">
            <v>20.82</v>
          </cell>
          <cell r="M836">
            <v>9.7200000000000006</v>
          </cell>
          <cell r="N836">
            <v>37</v>
          </cell>
          <cell r="P836">
            <v>119</v>
          </cell>
          <cell r="S836">
            <v>349</v>
          </cell>
          <cell r="T836">
            <v>1211</v>
          </cell>
          <cell r="U836">
            <v>479</v>
          </cell>
          <cell r="Y836">
            <v>3.43</v>
          </cell>
          <cell r="Z836">
            <v>5.2</v>
          </cell>
          <cell r="AA836">
            <v>9.52</v>
          </cell>
          <cell r="AB836">
            <v>1382</v>
          </cell>
          <cell r="AD836" t="str">
            <v>Milk, Peanuts, Sesame, Soy, Treenut</v>
          </cell>
          <cell r="AE836" t="str">
            <v/>
          </cell>
          <cell r="AF836" t="str">
            <v/>
          </cell>
          <cell r="AG836">
            <v>1</v>
          </cell>
          <cell r="AH836">
            <v>310</v>
          </cell>
          <cell r="AI836" t="str">
            <v>Serve</v>
          </cell>
          <cell r="AJ836">
            <v>0</v>
          </cell>
        </row>
        <row r="837">
          <cell r="D837">
            <v>35986</v>
          </cell>
          <cell r="I837" t="str">
            <v>Sulphites, Milk, Soy</v>
          </cell>
          <cell r="J837" t="str">
            <v>Chicken Diced Thigh Free Range 15x15mm, Water, Potato Diced 5mm, Swede Diced 5mm, Sweet Potato Diced 10mm, Zucchini Diced 10mm,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Salt Cooking ((Sodium Chloride), Anticaking Agent (535)), Garlic Crushed (Garlic, Salt), Starch Col Flo 67 Thickener (Modified Corn Starch), Parsley Chopped, Mixed Herb (Rosemary, Oregano, Bay Leaves.), Pepper White Ground</v>
          </cell>
          <cell r="L837">
            <v>21.75</v>
          </cell>
          <cell r="M837">
            <v>11.18</v>
          </cell>
          <cell r="N837">
            <v>38</v>
          </cell>
          <cell r="P837">
            <v>107</v>
          </cell>
          <cell r="S837">
            <v>366</v>
          </cell>
          <cell r="T837">
            <v>1261</v>
          </cell>
          <cell r="U837">
            <v>449</v>
          </cell>
          <cell r="Y837">
            <v>3.9159999999999999</v>
          </cell>
          <cell r="Z837">
            <v>4.8</v>
          </cell>
          <cell r="AA837">
            <v>7.9</v>
          </cell>
          <cell r="AB837">
            <v>1470</v>
          </cell>
          <cell r="AD837" t="str">
            <v>Peanuts</v>
          </cell>
          <cell r="AE837" t="str">
            <v/>
          </cell>
          <cell r="AF837" t="str">
            <v/>
          </cell>
          <cell r="AG837">
            <v>1</v>
          </cell>
          <cell r="AH837">
            <v>310</v>
          </cell>
          <cell r="AI837" t="str">
            <v>Serve</v>
          </cell>
          <cell r="AJ837">
            <v>0</v>
          </cell>
        </row>
        <row r="838">
          <cell r="D838">
            <v>40803</v>
          </cell>
          <cell r="I838" t="str">
            <v>Milk, Sulphites, Soy</v>
          </cell>
          <cell r="J838" t="str">
            <v>Chicken Diced Thigh Free Range 15x15mm, Water, Broccoli Diced Stem Only 5mm, Carrot Diced 5mm,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Celery Diced 5mm, Potato Diced 10mm, Starch Col Flo 67 Thickener (Modified Corn Starch), Salt Cooking ((Sodium Chloride), Anticaking Agent (535)), Parsley Chopped, Pepper White Ground</v>
          </cell>
          <cell r="L838">
            <v>23.62</v>
          </cell>
          <cell r="M838">
            <v>9.94</v>
          </cell>
          <cell r="N838">
            <v>31</v>
          </cell>
          <cell r="P838">
            <v>127</v>
          </cell>
          <cell r="S838">
            <v>376</v>
          </cell>
          <cell r="T838">
            <v>1249</v>
          </cell>
          <cell r="U838">
            <v>501</v>
          </cell>
          <cell r="Y838">
            <v>3.6080000000000001</v>
          </cell>
          <cell r="Z838">
            <v>7.2</v>
          </cell>
          <cell r="AA838">
            <v>7.88</v>
          </cell>
          <cell r="AB838">
            <v>1357</v>
          </cell>
          <cell r="AD838" t="str">
            <v/>
          </cell>
          <cell r="AE838" t="str">
            <v/>
          </cell>
          <cell r="AF838" t="str">
            <v/>
          </cell>
          <cell r="AG838">
            <v>1</v>
          </cell>
          <cell r="AH838">
            <v>310</v>
          </cell>
          <cell r="AI838" t="str">
            <v>Serve</v>
          </cell>
          <cell r="AJ838">
            <v>0</v>
          </cell>
        </row>
        <row r="839">
          <cell r="D839">
            <v>36102</v>
          </cell>
          <cell r="I839" t="str">
            <v>Milk, Sulphites, Soy</v>
          </cell>
          <cell r="J839" t="str">
            <v>Chicken Diced Thigh Free Range 15x15mm, Water, Carrot Diced 5mm, Sweet Potato Diced 10mm, Zucchini Diced 10mm, Potato Flakes (Potato 99.50%, Emulsifier (471), Food Acid (330)), Carrot Diced 10mm, Onion Diced 10mm, Celery Diced 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Salt Cooking ((Sodium Chloride), Anticaking Agent (535)), Booster Chicken (Iodised Salt, Sugar, Maize Starch, Chicken Fat (3.5%), Onion Powder,Yeast Extract, Flavour, Chicken Powder (0.5%), Flavour Enhancer (635), Colour (100,150C)),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839">
            <v>21.26</v>
          </cell>
          <cell r="M839">
            <v>10.8</v>
          </cell>
          <cell r="N839">
            <v>37</v>
          </cell>
          <cell r="P839">
            <v>127</v>
          </cell>
          <cell r="S839">
            <v>352</v>
          </cell>
          <cell r="T839">
            <v>1184</v>
          </cell>
          <cell r="U839">
            <v>449</v>
          </cell>
          <cell r="Y839">
            <v>4.319</v>
          </cell>
          <cell r="Z839">
            <v>6.4</v>
          </cell>
          <cell r="AA839">
            <v>11.01</v>
          </cell>
          <cell r="AB839">
            <v>1431</v>
          </cell>
          <cell r="AD839" t="str">
            <v>Celery, Gluten, Milk, Peanuts, Sesame, Soy, Treenut, Wheat</v>
          </cell>
          <cell r="AE839" t="str">
            <v/>
          </cell>
          <cell r="AF839" t="str">
            <v/>
          </cell>
          <cell r="AG839">
            <v>1</v>
          </cell>
          <cell r="AH839">
            <v>310</v>
          </cell>
          <cell r="AI839" t="str">
            <v>Serve</v>
          </cell>
          <cell r="AJ839">
            <v>0</v>
          </cell>
        </row>
        <row r="840">
          <cell r="D840">
            <v>36107</v>
          </cell>
          <cell r="I840" t="str">
            <v>Sulphites, Milk, Soy</v>
          </cell>
          <cell r="J840" t="str">
            <v>Chicken Mince, Cabbage Green Shredded 5mm, Water, Carrot Diced 5mm, Potato Flakes (Potato 99.50%, Emulsifier (471), Food Acid (330)), Apple Diced Pouch (Apple (99%), Water, Food Acid (330, 300)), Margarine (Vegetable Oil, Water, Salt, Milk Fat, Emulsifiers (471, Soy Lecithin), Preservative (Potassium Sorbate), Acidity Regulator (Citric Acid), Vitamins A &amp; D, Natural Colour (Carotene), Natural Flavour.), Milk Powder, Salt Cooking ((Sodium Chloride), Anticaking Agent (535))</v>
          </cell>
          <cell r="L840">
            <v>27.1</v>
          </cell>
          <cell r="M840">
            <v>8.17</v>
          </cell>
          <cell r="N840">
            <v>31</v>
          </cell>
          <cell r="P840">
            <v>124</v>
          </cell>
          <cell r="S840">
            <v>405</v>
          </cell>
          <cell r="T840">
            <v>1219</v>
          </cell>
          <cell r="U840">
            <v>665</v>
          </cell>
          <cell r="Y840">
            <v>3.0379999999999998</v>
          </cell>
          <cell r="Z840">
            <v>6</v>
          </cell>
          <cell r="AA840">
            <v>9.41</v>
          </cell>
          <cell r="AB840">
            <v>1339</v>
          </cell>
          <cell r="AD840" t="str">
            <v/>
          </cell>
          <cell r="AE840" t="str">
            <v/>
          </cell>
          <cell r="AF840" t="str">
            <v/>
          </cell>
          <cell r="AG840">
            <v>1</v>
          </cell>
          <cell r="AH840">
            <v>310</v>
          </cell>
          <cell r="AI840" t="str">
            <v>Serve</v>
          </cell>
          <cell r="AJ840">
            <v>0</v>
          </cell>
        </row>
        <row r="841">
          <cell r="D841">
            <v>36177</v>
          </cell>
          <cell r="I841" t="str">
            <v>Sulphites, Milk, Soy</v>
          </cell>
          <cell r="J841" t="str">
            <v>Chicken Mince, Water, Broccoli Diced Stem Only 5mm,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41">
            <v>29.83</v>
          </cell>
          <cell r="M841">
            <v>8.4</v>
          </cell>
          <cell r="N841">
            <v>29</v>
          </cell>
          <cell r="P841">
            <v>118</v>
          </cell>
          <cell r="S841">
            <v>426</v>
          </cell>
          <cell r="T841">
            <v>1261</v>
          </cell>
          <cell r="U841">
            <v>652</v>
          </cell>
          <cell r="Y841">
            <v>3.0529999999999999</v>
          </cell>
          <cell r="Z841">
            <v>6</v>
          </cell>
          <cell r="AA841">
            <v>6.1</v>
          </cell>
          <cell r="AB841">
            <v>1351</v>
          </cell>
          <cell r="AD841" t="str">
            <v/>
          </cell>
          <cell r="AE841" t="str">
            <v/>
          </cell>
          <cell r="AF841" t="str">
            <v/>
          </cell>
          <cell r="AG841">
            <v>1</v>
          </cell>
          <cell r="AH841">
            <v>310</v>
          </cell>
          <cell r="AI841" t="str">
            <v>Serve</v>
          </cell>
          <cell r="AJ841">
            <v>0</v>
          </cell>
        </row>
        <row r="842">
          <cell r="D842">
            <v>36143</v>
          </cell>
          <cell r="I842" t="str">
            <v>Sulphites, Milk, Soy</v>
          </cell>
          <cell r="J842" t="str">
            <v>Chicken Mince, Pumpkin Diced 5mm, Water, Carrot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42">
            <v>27.77</v>
          </cell>
          <cell r="M842">
            <v>8.43</v>
          </cell>
          <cell r="N842">
            <v>33</v>
          </cell>
          <cell r="P842">
            <v>113</v>
          </cell>
          <cell r="S842">
            <v>394</v>
          </cell>
          <cell r="T842">
            <v>1234</v>
          </cell>
          <cell r="U842">
            <v>637</v>
          </cell>
          <cell r="Y842">
            <v>3.0819999999999999</v>
          </cell>
          <cell r="Z842">
            <v>4.7</v>
          </cell>
          <cell r="AA842">
            <v>9</v>
          </cell>
          <cell r="AB842">
            <v>1375</v>
          </cell>
          <cell r="AD842" t="str">
            <v/>
          </cell>
          <cell r="AE842" t="str">
            <v/>
          </cell>
          <cell r="AF842" t="str">
            <v/>
          </cell>
          <cell r="AG842">
            <v>1</v>
          </cell>
          <cell r="AH842">
            <v>310</v>
          </cell>
          <cell r="AI842" t="str">
            <v>Serve</v>
          </cell>
          <cell r="AJ842">
            <v>0</v>
          </cell>
        </row>
        <row r="843">
          <cell r="D843">
            <v>36187</v>
          </cell>
          <cell r="I843" t="str">
            <v>Milk, Sulphites, Soy</v>
          </cell>
          <cell r="J843" t="str">
            <v>Chicken Mince, Cabbage Green Shredded 5mm, Water, Potato Flakes (Potato 99.50%, Emulsifier (471), Food Acid (330)), Carrot Diced 5mm, Swede Diced 5mm, Turnip Diced 5mm, Margarine (Vegetable Oil, Water, Salt, Milk Fat, Emulsifiers (471, Soy Lecithin), Preservative (Potassium Sorbate), Acidity Regulator (Citric Acid), Vitamins A &amp; D, Natural Colour (Carotene), Natural Flavour.), Milk Powder, Salt Cooking ((Sodium Chloride), Anticaking Agent (535))</v>
          </cell>
          <cell r="L843">
            <v>27.16</v>
          </cell>
          <cell r="M843">
            <v>8.14</v>
          </cell>
          <cell r="N843">
            <v>29</v>
          </cell>
          <cell r="P843">
            <v>118</v>
          </cell>
          <cell r="S843">
            <v>409</v>
          </cell>
          <cell r="T843">
            <v>1250</v>
          </cell>
          <cell r="U843">
            <v>649</v>
          </cell>
          <cell r="Y843">
            <v>3.0379999999999998</v>
          </cell>
          <cell r="Z843">
            <v>5.0999999999999996</v>
          </cell>
          <cell r="AA843">
            <v>7.39</v>
          </cell>
          <cell r="AB843">
            <v>1300</v>
          </cell>
          <cell r="AD843" t="str">
            <v/>
          </cell>
          <cell r="AE843" t="str">
            <v/>
          </cell>
          <cell r="AF843" t="str">
            <v/>
          </cell>
          <cell r="AG843">
            <v>1</v>
          </cell>
          <cell r="AH843">
            <v>310</v>
          </cell>
          <cell r="AI843" t="str">
            <v>Serve</v>
          </cell>
          <cell r="AJ843">
            <v>0</v>
          </cell>
        </row>
        <row r="844">
          <cell r="D844">
            <v>40796</v>
          </cell>
          <cell r="I844" t="str">
            <v>Sulphites, Milk, Soy</v>
          </cell>
          <cell r="J844" t="str">
            <v>Chicken Mince,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44">
            <v>30.95</v>
          </cell>
          <cell r="M844">
            <v>8.73</v>
          </cell>
          <cell r="N844">
            <v>35</v>
          </cell>
          <cell r="P844">
            <v>120</v>
          </cell>
          <cell r="S844">
            <v>459</v>
          </cell>
          <cell r="T844">
            <v>1182</v>
          </cell>
          <cell r="U844">
            <v>657</v>
          </cell>
          <cell r="Y844">
            <v>3.0379999999999998</v>
          </cell>
          <cell r="Z844">
            <v>8.6</v>
          </cell>
          <cell r="AA844">
            <v>9.91</v>
          </cell>
          <cell r="AB844">
            <v>1509</v>
          </cell>
          <cell r="AD844" t="str">
            <v>Soy</v>
          </cell>
          <cell r="AE844" t="str">
            <v/>
          </cell>
          <cell r="AF844" t="str">
            <v/>
          </cell>
          <cell r="AG844">
            <v>1</v>
          </cell>
          <cell r="AH844">
            <v>310</v>
          </cell>
          <cell r="AI844" t="str">
            <v>Serve</v>
          </cell>
          <cell r="AJ844">
            <v>0</v>
          </cell>
        </row>
        <row r="845">
          <cell r="D845">
            <v>35936</v>
          </cell>
          <cell r="I845" t="str">
            <v>Sulphites, Milk, Soy</v>
          </cell>
          <cell r="J845" t="str">
            <v>Chicken Mince, Water, Peas Frozen,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45">
            <v>31.34</v>
          </cell>
          <cell r="M845">
            <v>8.83</v>
          </cell>
          <cell r="N845">
            <v>35</v>
          </cell>
          <cell r="P845">
            <v>116</v>
          </cell>
          <cell r="S845">
            <v>458</v>
          </cell>
          <cell r="T845">
            <v>1199</v>
          </cell>
          <cell r="U845">
            <v>640</v>
          </cell>
          <cell r="Y845">
            <v>3.0529999999999999</v>
          </cell>
          <cell r="Z845">
            <v>8</v>
          </cell>
          <cell r="AA845">
            <v>9.33</v>
          </cell>
          <cell r="AB845">
            <v>1515</v>
          </cell>
          <cell r="AD845" t="str">
            <v>Soy</v>
          </cell>
          <cell r="AE845" t="str">
            <v/>
          </cell>
          <cell r="AF845" t="str">
            <v/>
          </cell>
          <cell r="AG845">
            <v>1</v>
          </cell>
          <cell r="AH845">
            <v>310</v>
          </cell>
          <cell r="AI845" t="str">
            <v>Serve</v>
          </cell>
          <cell r="AJ845">
            <v>0</v>
          </cell>
        </row>
        <row r="846">
          <cell r="D846">
            <v>44791</v>
          </cell>
          <cell r="I846" t="str">
            <v>Sulphites, Milk, Soy</v>
          </cell>
          <cell r="J846" t="str">
            <v>Chicken Mince, Water, Peas Frozen,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46">
            <v>31.74</v>
          </cell>
          <cell r="M846">
            <v>8.93</v>
          </cell>
          <cell r="N846">
            <v>35</v>
          </cell>
          <cell r="P846">
            <v>113</v>
          </cell>
          <cell r="S846">
            <v>457</v>
          </cell>
          <cell r="T846">
            <v>1217</v>
          </cell>
          <cell r="U846">
            <v>622</v>
          </cell>
          <cell r="Y846">
            <v>3.0670000000000002</v>
          </cell>
          <cell r="Z846">
            <v>7.5</v>
          </cell>
          <cell r="AA846">
            <v>8.76</v>
          </cell>
          <cell r="AB846">
            <v>1522</v>
          </cell>
          <cell r="AD846" t="str">
            <v>Soy</v>
          </cell>
          <cell r="AE846" t="str">
            <v/>
          </cell>
          <cell r="AF846" t="str">
            <v/>
          </cell>
          <cell r="AG846">
            <v>1</v>
          </cell>
          <cell r="AH846">
            <v>310</v>
          </cell>
          <cell r="AI846" t="str">
            <v>Serve</v>
          </cell>
          <cell r="AJ846">
            <v>0</v>
          </cell>
        </row>
        <row r="847">
          <cell r="D847">
            <v>44835</v>
          </cell>
          <cell r="I847" t="str">
            <v>Sulphites, Milk, Soy</v>
          </cell>
          <cell r="J847" t="str">
            <v>Chicken Mince, Water, Pumpkin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47">
            <v>27.5</v>
          </cell>
          <cell r="M847">
            <v>8.5</v>
          </cell>
          <cell r="N847">
            <v>29</v>
          </cell>
          <cell r="P847">
            <v>104</v>
          </cell>
          <cell r="S847">
            <v>396</v>
          </cell>
          <cell r="T847">
            <v>1172</v>
          </cell>
          <cell r="U847">
            <v>619</v>
          </cell>
          <cell r="Y847">
            <v>3.0670000000000002</v>
          </cell>
          <cell r="Z847">
            <v>3.6</v>
          </cell>
          <cell r="AA847">
            <v>6.46</v>
          </cell>
          <cell r="AB847">
            <v>1310</v>
          </cell>
          <cell r="AD847" t="str">
            <v/>
          </cell>
          <cell r="AE847" t="str">
            <v/>
          </cell>
          <cell r="AF847" t="str">
            <v/>
          </cell>
          <cell r="AG847">
            <v>1</v>
          </cell>
          <cell r="AH847">
            <v>310</v>
          </cell>
          <cell r="AI847" t="str">
            <v>Serve</v>
          </cell>
          <cell r="AJ847">
            <v>0</v>
          </cell>
        </row>
        <row r="848">
          <cell r="D848">
            <v>44789</v>
          </cell>
          <cell r="I848" t="str">
            <v>Sulphites, Milk, Soy</v>
          </cell>
          <cell r="J848" t="str">
            <v>Chicken Mince, Cabbage Purple Shredded 05mm, Sweet Potato Diced 10mm, Water,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48">
            <v>28.09</v>
          </cell>
          <cell r="M848">
            <v>8.1999999999999993</v>
          </cell>
          <cell r="N848">
            <v>37</v>
          </cell>
          <cell r="P848">
            <v>120</v>
          </cell>
          <cell r="S848">
            <v>407</v>
          </cell>
          <cell r="T848">
            <v>1235</v>
          </cell>
          <cell r="U848">
            <v>636</v>
          </cell>
          <cell r="Y848">
            <v>3.0379999999999998</v>
          </cell>
          <cell r="Z848">
            <v>5.4</v>
          </cell>
          <cell r="AA848">
            <v>8.74</v>
          </cell>
          <cell r="AB848">
            <v>1449</v>
          </cell>
          <cell r="AD848" t="str">
            <v/>
          </cell>
          <cell r="AE848" t="str">
            <v/>
          </cell>
          <cell r="AF848" t="str">
            <v/>
          </cell>
          <cell r="AG848">
            <v>1</v>
          </cell>
          <cell r="AH848">
            <v>310</v>
          </cell>
          <cell r="AI848" t="str">
            <v>Serve</v>
          </cell>
          <cell r="AJ848">
            <v>0</v>
          </cell>
        </row>
        <row r="849">
          <cell r="D849">
            <v>44773</v>
          </cell>
          <cell r="I849" t="str">
            <v>Milk, Sulphites, Soy</v>
          </cell>
          <cell r="J849" t="str">
            <v>Chicken Mince, Water, Carrot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49">
            <v>26.71</v>
          </cell>
          <cell r="M849">
            <v>8.3000000000000007</v>
          </cell>
          <cell r="N849">
            <v>30</v>
          </cell>
          <cell r="P849">
            <v>111</v>
          </cell>
          <cell r="S849">
            <v>397</v>
          </cell>
          <cell r="T849">
            <v>1137</v>
          </cell>
          <cell r="U849">
            <v>654</v>
          </cell>
          <cell r="Y849">
            <v>3.0379999999999998</v>
          </cell>
          <cell r="Z849">
            <v>4.7</v>
          </cell>
          <cell r="AA849">
            <v>7.61</v>
          </cell>
          <cell r="AB849">
            <v>1297</v>
          </cell>
          <cell r="AD849" t="str">
            <v/>
          </cell>
          <cell r="AE849" t="str">
            <v/>
          </cell>
          <cell r="AF849" t="str">
            <v/>
          </cell>
          <cell r="AG849">
            <v>1</v>
          </cell>
          <cell r="AH849">
            <v>310</v>
          </cell>
          <cell r="AI849" t="str">
            <v>Serve</v>
          </cell>
          <cell r="AJ849">
            <v>0</v>
          </cell>
        </row>
        <row r="850">
          <cell r="D850">
            <v>35983</v>
          </cell>
          <cell r="I850" t="str">
            <v>Sulphites, Milk, Soy</v>
          </cell>
          <cell r="J850" t="str">
            <v>Chicken Mince, Cabbage Green Shredded 5mm, Water,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50">
            <v>27.87</v>
          </cell>
          <cell r="M850">
            <v>8.36</v>
          </cell>
          <cell r="N850">
            <v>30</v>
          </cell>
          <cell r="P850">
            <v>116</v>
          </cell>
          <cell r="S850">
            <v>402</v>
          </cell>
          <cell r="T850">
            <v>1245</v>
          </cell>
          <cell r="U850">
            <v>629</v>
          </cell>
          <cell r="Y850">
            <v>3.0670000000000002</v>
          </cell>
          <cell r="Z850">
            <v>4.7</v>
          </cell>
          <cell r="AA850">
            <v>7.42</v>
          </cell>
          <cell r="AB850">
            <v>1334</v>
          </cell>
          <cell r="AD850" t="str">
            <v/>
          </cell>
          <cell r="AE850" t="str">
            <v/>
          </cell>
          <cell r="AF850" t="str">
            <v/>
          </cell>
          <cell r="AG850">
            <v>1</v>
          </cell>
          <cell r="AH850">
            <v>310</v>
          </cell>
          <cell r="AI850" t="str">
            <v>Serve</v>
          </cell>
          <cell r="AJ850">
            <v>0</v>
          </cell>
        </row>
        <row r="851">
          <cell r="D851">
            <v>35909</v>
          </cell>
          <cell r="I851" t="str">
            <v>Sulphites, Milk, Soy</v>
          </cell>
          <cell r="J851" t="str">
            <v>Chicken Mince, Sweet Potato Diced 10mm, Water,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51">
            <v>27.55</v>
          </cell>
          <cell r="M851">
            <v>8.24</v>
          </cell>
          <cell r="N851">
            <v>37</v>
          </cell>
          <cell r="P851">
            <v>111</v>
          </cell>
          <cell r="S851">
            <v>410</v>
          </cell>
          <cell r="T851">
            <v>1222</v>
          </cell>
          <cell r="U851">
            <v>630</v>
          </cell>
          <cell r="Y851">
            <v>3.0379999999999998</v>
          </cell>
          <cell r="Z851">
            <v>4.8</v>
          </cell>
          <cell r="AA851">
            <v>8.5500000000000007</v>
          </cell>
          <cell r="AB851">
            <v>1440</v>
          </cell>
          <cell r="AD851" t="str">
            <v/>
          </cell>
          <cell r="AE851" t="str">
            <v/>
          </cell>
          <cell r="AF851" t="str">
            <v/>
          </cell>
          <cell r="AG851">
            <v>1</v>
          </cell>
          <cell r="AH851">
            <v>310</v>
          </cell>
          <cell r="AI851" t="str">
            <v>Serve</v>
          </cell>
          <cell r="AJ851">
            <v>0</v>
          </cell>
        </row>
        <row r="852">
          <cell r="D852">
            <v>44804</v>
          </cell>
          <cell r="I852" t="str">
            <v>Milk, Sulphites, Soy</v>
          </cell>
          <cell r="J852" t="str">
            <v>Chicken Diced Thigh Free Range 15x15mm, Water, Cauliflower Diced 5mm, Peas Frozen, Potato Flakes (Potato 99.50%, Emulsifier (471), Food Acid (330)), Carrot Diced 10mm, Onion Diced 10mm, Celery Diced 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Salt Cooking ((Sodium Chloride), Anticaking Agent (535)), Booster Chicken (Iodised Salt, Sugar, Maize Starch, Chicken Fat (3.5%), Onion Powder,Yeast Extract, Flavour, Chicken Powder (0.5%), Flavour Enhancer (635), Colour (100,150C)),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852">
            <v>25.95</v>
          </cell>
          <cell r="M852">
            <v>11.4</v>
          </cell>
          <cell r="N852">
            <v>35</v>
          </cell>
          <cell r="P852">
            <v>119</v>
          </cell>
          <cell r="S852">
            <v>423</v>
          </cell>
          <cell r="T852">
            <v>1197</v>
          </cell>
          <cell r="U852">
            <v>442</v>
          </cell>
          <cell r="Y852">
            <v>4.319</v>
          </cell>
          <cell r="Z852">
            <v>8.1</v>
          </cell>
          <cell r="AA852">
            <v>9.49</v>
          </cell>
          <cell r="AB852">
            <v>1522</v>
          </cell>
          <cell r="AD852" t="str">
            <v>Celery, Gluten, Milk, Peanuts, Sesame, Soy, Treenut, Wheat</v>
          </cell>
          <cell r="AE852" t="str">
            <v/>
          </cell>
          <cell r="AF852" t="str">
            <v/>
          </cell>
          <cell r="AG852">
            <v>1</v>
          </cell>
          <cell r="AH852">
            <v>310</v>
          </cell>
          <cell r="AI852" t="str">
            <v>Serve</v>
          </cell>
          <cell r="AJ852">
            <v>0</v>
          </cell>
        </row>
        <row r="853">
          <cell r="D853">
            <v>44814</v>
          </cell>
          <cell r="I853" t="str">
            <v>Milk, Sulphites, Soy</v>
          </cell>
          <cell r="J853" t="str">
            <v>Chicken Diced Large 25mmx25mm, Sweet Potato Diced 10mm, Water, Beans Green Cross Cut Frozen,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Mushroom Sliced, Onions Sliced, Wine Dry Red Claret (Wine, Preservative (202, 220)), Milk Powder, Capsicum Mixed sliced 10mm, Tinned Olives Sliced Black (Black Olives (52%), Water, Salt, Colour (579).), Salt Cooking ((Sodium Chloride), Anticaking Agent (535)), Fresh Chives, Parsley Chopped</v>
          </cell>
          <cell r="L853">
            <v>22.66</v>
          </cell>
          <cell r="M853">
            <v>10.26</v>
          </cell>
          <cell r="N853">
            <v>38</v>
          </cell>
          <cell r="P853">
            <v>135</v>
          </cell>
          <cell r="S853">
            <v>354</v>
          </cell>
          <cell r="T853">
            <v>1260</v>
          </cell>
          <cell r="U853">
            <v>371</v>
          </cell>
          <cell r="Y853">
            <v>3.7679999999999998</v>
          </cell>
          <cell r="Z853">
            <v>8.1999999999999993</v>
          </cell>
          <cell r="AA853">
            <v>9.24</v>
          </cell>
          <cell r="AB853">
            <v>1494</v>
          </cell>
          <cell r="AD853" t="str">
            <v/>
          </cell>
          <cell r="AE853" t="str">
            <v/>
          </cell>
          <cell r="AF853" t="str">
            <v/>
          </cell>
          <cell r="AG853">
            <v>1</v>
          </cell>
          <cell r="AH853">
            <v>310</v>
          </cell>
          <cell r="AI853" t="str">
            <v>Serve</v>
          </cell>
          <cell r="AJ853">
            <v>0</v>
          </cell>
        </row>
        <row r="854">
          <cell r="D854">
            <v>40804</v>
          </cell>
          <cell r="I854" t="str">
            <v>Milk, Sulphites, Soy</v>
          </cell>
          <cell r="J854" t="str">
            <v>Chicken Diced Thigh Free Range 15x15mm, Water, Carrot Diced 5mm, Peas Frozen, Potato Flakes (Potato 99.50%, Emulsifier (471), Food Acid (330)), Carrot Diced 10mm, Onion Diced 10mm, Celery Diced 5mm, Margarine (Vegetable Oil, Water, Salt, Milk Fat, Emulsifiers (471, Soy Lecithin), Preservative (Potassium Sorbate), Acidity Regulator (Citric Acid), Vitamins A &amp; D, Natural Colour (Carotene), Natural Flavour.), Milk Powder, Coconut Milk Powder Mix (Coconut Milk Powder (78%), Maltodextrin, Milk Protein, Stabiliser (Sodium Phosphate)), Salt Cooking ((Sodium Chloride), Anticaking Agent (535)), Booster Chicken (Iodised Salt, Sugar, Maize Starch, Chicken Fat (3.5%), Onion Powder,Yeast Extract, Flavour, Chicken Powder (0.5%), Flavour Enhancer (635), Colour (100,150C)), Curry Powder (Coriander, Turmeric, Fennel, Pepper, Cumin, Chilli, Fenugreek, Garlic, Ginger, Salt), Tandoori Paste (Ginger (23%), Water, Spices (13%), Lemon Juice (10%), Vegetable Oil, Garlic (Powder, Puree), Lentils, Tamarind, Salt, Food Acids (Acetic, Citric, Lactic), Colours (Paprika Oleoresin, Carmine), Sugar.), Coriander Chopped, Turmeric, Coriander Ground, Ginger Crushed (Ginger, Vinegar, Vegetable Oil, Salt, Lactic Acid)</v>
          </cell>
          <cell r="L854">
            <v>25.05</v>
          </cell>
          <cell r="M854">
            <v>11.29</v>
          </cell>
          <cell r="N854">
            <v>37</v>
          </cell>
          <cell r="P854">
            <v>131</v>
          </cell>
          <cell r="S854">
            <v>412</v>
          </cell>
          <cell r="T854">
            <v>1193</v>
          </cell>
          <cell r="U854">
            <v>449</v>
          </cell>
          <cell r="Y854">
            <v>4.319</v>
          </cell>
          <cell r="Z854">
            <v>9.6</v>
          </cell>
          <cell r="AA854">
            <v>11.68</v>
          </cell>
          <cell r="AB854">
            <v>1549</v>
          </cell>
          <cell r="AD854" t="str">
            <v>Celery, Gluten, Milk, Peanuts, Sesame, Soy, Treenut, Wheat</v>
          </cell>
          <cell r="AE854" t="str">
            <v/>
          </cell>
          <cell r="AF854" t="str">
            <v/>
          </cell>
          <cell r="AG854">
            <v>1</v>
          </cell>
          <cell r="AH854">
            <v>310</v>
          </cell>
          <cell r="AI854" t="str">
            <v>Serve</v>
          </cell>
          <cell r="AJ854">
            <v>0</v>
          </cell>
        </row>
        <row r="855">
          <cell r="D855">
            <v>44829</v>
          </cell>
          <cell r="I855" t="str">
            <v>Sulphites, Milk, Soy</v>
          </cell>
          <cell r="J855" t="str">
            <v>Cabbage Purple Shredded 05mm, Water, Chicken Diced Thigh Free Range 15x15mm, Broccoli Diced Stem Only 5mm, Potato Flakes (Potato 99.50%, Emulsifier (471), Food Acid (330)), Onion Diced 10mm, Carrot Diced 10mm, Celery Diced 5mm, Margarine (Vegetable Oil, Water, Salt, Milk Fat, Emulsifiers (471, Soy Lecithin), Preservative (Potassium Sorbate), Acidity Regulator (Citric Acid), Vitamins A &amp; D, Natural Colour (Carotene), Natural Flavour.), Milk Powder, Capsicum Red Diced 5mm, Tinned Tomato Paste (Concentrated Tomatoes (99%), Salt), Starch Col Flo 67 Thickener (Modified Corn Starch), Salt Cooking ((Sodium Chloride), Anticaking Agent (535)), Sweet Paprika (Paprika (99%), Anti-Caking Agent (551)), Garlic Crushed (Garlic, Salt), Parsley Chopped, Vegetable Booster (Salt, Sugar, Maltodextrin, Yeast Extract, Vegetable Powders (3%) (Onion, Carrot, Tomato, Garlic), Natural Flavours, Vegetable Oil, Natural Colour (Carotene), Pepper, Burnt Sugar.), Fresh Chives, Pepper White Ground</v>
          </cell>
          <cell r="L855">
            <v>21.87</v>
          </cell>
          <cell r="M855">
            <v>9.31</v>
          </cell>
          <cell r="N855">
            <v>30</v>
          </cell>
          <cell r="P855">
            <v>133</v>
          </cell>
          <cell r="S855">
            <v>361</v>
          </cell>
          <cell r="T855">
            <v>1279</v>
          </cell>
          <cell r="U855">
            <v>390</v>
          </cell>
          <cell r="Y855">
            <v>3.2810000000000001</v>
          </cell>
          <cell r="Z855">
            <v>7.1</v>
          </cell>
          <cell r="AA855">
            <v>6.33</v>
          </cell>
          <cell r="AB855">
            <v>1277</v>
          </cell>
          <cell r="AD855" t="str">
            <v>Milk, Soy</v>
          </cell>
          <cell r="AE855" t="str">
            <v/>
          </cell>
          <cell r="AF855" t="str">
            <v/>
          </cell>
          <cell r="AG855">
            <v>1</v>
          </cell>
          <cell r="AH855">
            <v>310</v>
          </cell>
          <cell r="AI855" t="str">
            <v>Serve</v>
          </cell>
          <cell r="AJ855">
            <v>0</v>
          </cell>
        </row>
        <row r="856">
          <cell r="D856">
            <v>44843</v>
          </cell>
          <cell r="I856" t="str">
            <v>Sulphites, Milk, Soy</v>
          </cell>
          <cell r="J856" t="str">
            <v>Chicken Diced Thigh Free Range 15x15mm, Cabbage Purple Shredded 05mm, Water, Broccoli Diced Stem Only 5mm, Potato Flakes (Potato 99.50%, Emulsifier (471), Food Acid (330)), Celery Diced 5mm, Onion Diced 10mm, Margarine (Vegetable Oil, Water, Salt, Milk Fat, Emulsifiers (471, Soy Lecithin), Preservative (Potassium Sorbate), Acidity Regulator (Citric Acid), Vitamins A &amp; D, Natural Colour (Carotene), Natural Flavour.), Milk Powder, Capsicum Mixed Diced 10mm, White Vinegar (Water, Food Acid (260)), Sweet Chilli Sauce (Water, Sugar, Chillies (6%), Garlic (3%), Salt, Thickeners (1442, 415), Food Acid (Acetic)), Starch Col Flo 67 Thickener (Modified Corn Starch), Salt Cooking ((Sodium Chloride), Anticaking Agent (535)), Sweet Paprika (Paprika (99%), Anti-Caking Agent (551)), Garlic Crushed (Garlic, Salt), Oregano, Coriander Chopped</v>
          </cell>
          <cell r="L856">
            <v>23.32</v>
          </cell>
          <cell r="M856">
            <v>9.73</v>
          </cell>
          <cell r="N856">
            <v>29</v>
          </cell>
          <cell r="P856">
            <v>131</v>
          </cell>
          <cell r="S856">
            <v>375</v>
          </cell>
          <cell r="T856">
            <v>1257</v>
          </cell>
          <cell r="U856">
            <v>497</v>
          </cell>
          <cell r="Y856">
            <v>3.4140000000000001</v>
          </cell>
          <cell r="Z856">
            <v>6.7</v>
          </cell>
          <cell r="AA856">
            <v>6.16</v>
          </cell>
          <cell r="AB856">
            <v>1310</v>
          </cell>
          <cell r="AD856" t="str">
            <v>Milk, Peanuts, Sesame, Soy, Treenut</v>
          </cell>
          <cell r="AE856" t="str">
            <v/>
          </cell>
          <cell r="AF856" t="str">
            <v/>
          </cell>
          <cell r="AG856">
            <v>1</v>
          </cell>
          <cell r="AH856">
            <v>310</v>
          </cell>
          <cell r="AI856" t="str">
            <v>Serve</v>
          </cell>
          <cell r="AJ856">
            <v>0</v>
          </cell>
        </row>
        <row r="857">
          <cell r="D857">
            <v>36075</v>
          </cell>
          <cell r="I857" t="str">
            <v>Sulphites, Milk, Soy</v>
          </cell>
          <cell r="J857" t="str">
            <v>Chicken Diced Thigh Free Range 15x15mm, Water, Carrot Diced 5mm, Pumpkin Diced 5mm, Potato Flakes (Potato 99.50%, Emulsifier (471), Food Acid (330)), Onion Diced 10mm, Wine Dry White Reisling (Wine, Preservative (202, 220)), Celery Diced 5mm, Margarine (Vegetable Oil, Water, Salt, Milk Fat, Emulsifiers (471, Soy Lecithin), Preservative (Potassium Sorbate), Acidity Regulator (Citric Acid), Vitamins A &amp; D, Natural Colour (Carotene), Natural Flavour.), Milk Powder, Mushroom Button Diced 10mm, Starch Col Flo 67 Thickener (Modified Corn Starch), Cream Thickened Dairy Farmers (Pasteurised Cream (Milk), Thickeners (400, 500), Mineral Salt (450)), Salt Cooking ((Sodium Chloride), Anticaking Agent (535)), Garlic Crushed (Garlic, Salt), Tarragon Leaves (Tarragon), Fresh Chives, Pepper White Ground</v>
          </cell>
          <cell r="L857">
            <v>20.83</v>
          </cell>
          <cell r="M857">
            <v>10.33</v>
          </cell>
          <cell r="N857">
            <v>36</v>
          </cell>
          <cell r="P857">
            <v>122</v>
          </cell>
          <cell r="S857">
            <v>341</v>
          </cell>
          <cell r="T857">
            <v>1190</v>
          </cell>
          <cell r="U857">
            <v>488</v>
          </cell>
          <cell r="Y857">
            <v>3.871</v>
          </cell>
          <cell r="Z857">
            <v>5.8</v>
          </cell>
          <cell r="AA857">
            <v>10.51</v>
          </cell>
          <cell r="AB857">
            <v>1422</v>
          </cell>
          <cell r="AD857" t="str">
            <v/>
          </cell>
          <cell r="AE857" t="str">
            <v/>
          </cell>
          <cell r="AF857" t="str">
            <v/>
          </cell>
          <cell r="AG857">
            <v>1</v>
          </cell>
          <cell r="AH857">
            <v>310</v>
          </cell>
          <cell r="AI857" t="str">
            <v>Serve</v>
          </cell>
          <cell r="AJ857">
            <v>0</v>
          </cell>
        </row>
        <row r="858">
          <cell r="D858">
            <v>35990</v>
          </cell>
          <cell r="I858" t="str">
            <v>Sulphites, Milk, Soy</v>
          </cell>
          <cell r="J858" t="str">
            <v>Chicken Mince, Water, Broccoli Diced Stem Only 5mm, Pumpkin Diced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58">
            <v>30.4</v>
          </cell>
          <cell r="M858">
            <v>8.43</v>
          </cell>
          <cell r="N858">
            <v>32</v>
          </cell>
          <cell r="P858">
            <v>117</v>
          </cell>
          <cell r="S858">
            <v>428</v>
          </cell>
          <cell r="T858">
            <v>1283</v>
          </cell>
          <cell r="U858">
            <v>638</v>
          </cell>
          <cell r="Y858">
            <v>3.0539999999999998</v>
          </cell>
          <cell r="Z858">
            <v>5.9</v>
          </cell>
          <cell r="AA858">
            <v>6.32</v>
          </cell>
          <cell r="AB858">
            <v>1420</v>
          </cell>
          <cell r="AD858" t="str">
            <v/>
          </cell>
          <cell r="AE858" t="str">
            <v/>
          </cell>
          <cell r="AF858" t="str">
            <v/>
          </cell>
          <cell r="AG858">
            <v>1</v>
          </cell>
          <cell r="AH858">
            <v>310</v>
          </cell>
          <cell r="AI858" t="str">
            <v>Serve</v>
          </cell>
          <cell r="AJ858">
            <v>0</v>
          </cell>
        </row>
        <row r="859">
          <cell r="D859">
            <v>35926</v>
          </cell>
          <cell r="I859" t="str">
            <v>Sulphites, Milk, Soy</v>
          </cell>
          <cell r="J859" t="str">
            <v>Chicken Diced Thigh Free Range 15x15mm, Water, Carrot Diced 5mm, Cauliflower Diced 5mm,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Celery Diced 5mm, Honey, Potato Diced 10mm, Starch Col Flo 67 Thickener (Modified Corn Starch), Salt Cooking ((Sodium Chloride), Anticaking Agent (535)), Parsley Chopped, Pepper White Ground</v>
          </cell>
          <cell r="L859">
            <v>21.66</v>
          </cell>
          <cell r="M859">
            <v>9.92</v>
          </cell>
          <cell r="N859">
            <v>37</v>
          </cell>
          <cell r="P859">
            <v>117</v>
          </cell>
          <cell r="S859">
            <v>355</v>
          </cell>
          <cell r="T859">
            <v>1184</v>
          </cell>
          <cell r="U859">
            <v>514</v>
          </cell>
          <cell r="Y859">
            <v>3.6549999999999998</v>
          </cell>
          <cell r="Z859">
            <v>5.4</v>
          </cell>
          <cell r="AA859">
            <v>13.45</v>
          </cell>
          <cell r="AB859">
            <v>1402</v>
          </cell>
          <cell r="AD859" t="str">
            <v/>
          </cell>
          <cell r="AE859" t="str">
            <v/>
          </cell>
          <cell r="AF859" t="str">
            <v/>
          </cell>
          <cell r="AG859">
            <v>1</v>
          </cell>
          <cell r="AH859">
            <v>310</v>
          </cell>
          <cell r="AI859" t="str">
            <v>Serve</v>
          </cell>
          <cell r="AJ859">
            <v>0</v>
          </cell>
        </row>
        <row r="860">
          <cell r="D860">
            <v>35954</v>
          </cell>
          <cell r="I860" t="str">
            <v>Sulphites</v>
          </cell>
          <cell r="J860" t="str">
            <v>Chicken Diced Thigh Free Range 15x15mm, Cabbage Green Shredded 5mm, Sweet Potato Diced 10mm, Carrot Diced 5mm, Swede Diced 5mm, Turnip Diced 5mm, Potato Flakes (Potato 99.50%, Emulsifier (471), Food Acid (330)), Mushroom Button Diced 10mm, Onion Diced 10mm, Starch Col Flo 67 Thickener (Modified Corn Starch), Salt Cooking ((Sodium Chloride), Anticaking Agent (535)), Water, Garlic Crushed (Garlic, Salt), Fresh Chives, Mixed Herb (Rosemary, Oregano, Bay Leaves.), Pepper White Ground</v>
          </cell>
          <cell r="L860">
            <v>20.61</v>
          </cell>
          <cell r="M860">
            <v>4.8899999999999997</v>
          </cell>
          <cell r="N860">
            <v>30</v>
          </cell>
          <cell r="P860">
            <v>87</v>
          </cell>
          <cell r="S860">
            <v>322</v>
          </cell>
          <cell r="T860">
            <v>1163</v>
          </cell>
          <cell r="U860">
            <v>227</v>
          </cell>
          <cell r="Y860">
            <v>1.5269999999999999</v>
          </cell>
          <cell r="Z860">
            <v>6.9</v>
          </cell>
          <cell r="AA860">
            <v>10.11</v>
          </cell>
          <cell r="AB860">
            <v>1102</v>
          </cell>
          <cell r="AD860" t="str">
            <v/>
          </cell>
          <cell r="AE860" t="str">
            <v/>
          </cell>
          <cell r="AF860" t="str">
            <v/>
          </cell>
          <cell r="AG860">
            <v>1</v>
          </cell>
          <cell r="AH860">
            <v>280</v>
          </cell>
          <cell r="AI860" t="str">
            <v>Serve</v>
          </cell>
          <cell r="AJ860">
            <v>0</v>
          </cell>
        </row>
        <row r="861">
          <cell r="D861">
            <v>36099</v>
          </cell>
          <cell r="I861" t="str">
            <v>Sulphites, Milk, Soy</v>
          </cell>
          <cell r="J861" t="str">
            <v>Water, Chicken Diced Thigh Free Range 15x15mm, Broccoli Diced Stem Only 5mm, Pumpkin Diced 5mm, Sweet Potato Diced 10mm, Potato Flakes (Potato 99.50%, Emulsifier (471), Food Acid (330)), Onion Diced 10mm, Carrot Diced 10mm, Celery Diced 5mm, Margarine (Vegetable Oil, Water, Salt, Milk Fat, Emulsifiers (471, Soy Lecithin), Preservative (Potassium Sorbate), Acidity Regulator (Citric Acid), Vitamins A &amp; D, Natural Colour (Carotene), Natural Flavour.), Milk Powder, Capsicum Red Diced 5mm, Tinned Tomato Paste (Concentrated Tomatoes (99%), Salt), Starch Col Flo 67 Thickener (Modified Corn Starch), Salt Cooking ((Sodium Chloride), Anticaking Agent (535)), Sweet Paprika (Paprika (99%), Anti-Caking Agent (551)), Garlic Crushed (Garlic, Salt), Parsley Chopped, Vegetable Booster (Salt, Sugar, Maltodextrin, Yeast Extract, Vegetable Powders (3%) (Onion, Carrot, Tomato, Garlic), Natural Flavours, Vegetable Oil, Natural Colour (Carotene), Pepper, Burnt Sugar.), Fresh Chives, Pepper White Ground</v>
          </cell>
          <cell r="L861">
            <v>22.28</v>
          </cell>
          <cell r="M861">
            <v>9.4</v>
          </cell>
          <cell r="N861">
            <v>35</v>
          </cell>
          <cell r="P861">
            <v>128</v>
          </cell>
          <cell r="S861">
            <v>354</v>
          </cell>
          <cell r="T861">
            <v>1281</v>
          </cell>
          <cell r="U861">
            <v>383</v>
          </cell>
          <cell r="Y861">
            <v>3.2970000000000002</v>
          </cell>
          <cell r="Z861">
            <v>7</v>
          </cell>
          <cell r="AA861">
            <v>7.99</v>
          </cell>
          <cell r="AB861">
            <v>1382</v>
          </cell>
          <cell r="AD861" t="str">
            <v>Milk, Soy</v>
          </cell>
          <cell r="AE861" t="str">
            <v/>
          </cell>
          <cell r="AF861" t="str">
            <v/>
          </cell>
          <cell r="AG861">
            <v>1</v>
          </cell>
          <cell r="AH861">
            <v>310</v>
          </cell>
          <cell r="AI861" t="str">
            <v>Serve</v>
          </cell>
          <cell r="AJ861">
            <v>0</v>
          </cell>
        </row>
        <row r="862">
          <cell r="D862">
            <v>36113</v>
          </cell>
          <cell r="I862" t="str">
            <v>Sulphites, Milk</v>
          </cell>
          <cell r="J862" t="str">
            <v>Chicken Diced Thigh Free Range 15x15mm, Cabbage Green Shredded 5mm, Sweet Potato Diced 10mm, Carrot Diced 5mm, Cauliflower Diced 5mm, Onion Diced 10mm, Potato Flakes (Potato 99.50%, Emulsifier (471), Food Acid (330)), Wine Dry White Reisling (Wine, Preservative (202, 220)), Celery Diced 5mm, Mushroom Button Diced 10mm, Starch Col Flo 67 Thickener (Modified Corn Starch), Cream Thickened Dairy Farmers (Pasteurised Cream (Milk), Thickeners (400, 500), Mineral Salt (450)), Salt Cooking ((Sodium Chloride), Anticaking Agent (535)), Water, Garlic Crushed (Garlic, Salt), Tarragon Leaves (Tarragon), Fresh Chives, Pepper White Ground</v>
          </cell>
          <cell r="L862">
            <v>20.47</v>
          </cell>
          <cell r="M862">
            <v>5.45</v>
          </cell>
          <cell r="N862">
            <v>33</v>
          </cell>
          <cell r="P862">
            <v>93</v>
          </cell>
          <cell r="S862">
            <v>314</v>
          </cell>
          <cell r="T862">
            <v>1123</v>
          </cell>
          <cell r="U862">
            <v>246</v>
          </cell>
          <cell r="Y862">
            <v>1.907</v>
          </cell>
          <cell r="Z862">
            <v>7</v>
          </cell>
          <cell r="AA862">
            <v>10.95</v>
          </cell>
          <cell r="AB862">
            <v>1178</v>
          </cell>
          <cell r="AD862" t="str">
            <v/>
          </cell>
          <cell r="AE862" t="str">
            <v/>
          </cell>
          <cell r="AF862" t="str">
            <v/>
          </cell>
          <cell r="AG862">
            <v>1</v>
          </cell>
          <cell r="AH862">
            <v>280</v>
          </cell>
          <cell r="AI862" t="str">
            <v>Serve</v>
          </cell>
          <cell r="AJ862">
            <v>0</v>
          </cell>
        </row>
        <row r="863">
          <cell r="D863">
            <v>36114</v>
          </cell>
          <cell r="I863" t="str">
            <v>Sulphites, Milk, Soy</v>
          </cell>
          <cell r="J863" t="str">
            <v>Chicken Diced Thigh Free Range 15x15mm, Sweet Potato Diced 10mm, Water, Carrot Diced 5mm, Cauliflower Diced 5mm, Potato Flakes (Potato 99.50%, Emulsifier (471), Food Acid (330)), Onion Diced 10mm, Wine Dry White Reisling (Wine, Preservative (202, 220)), Celery Diced 5mm, Margarine (Vegetable Oil, Water, Salt, Milk Fat, Emulsifiers (471, Soy Lecithin), Preservative (Potassium Sorbate), Acidity Regulator (Citric Acid), Vitamins A &amp; D, Natural Colour (Carotene), Natural Flavour.), Milk Powder, Mushroom Button Diced 10mm, Starch Col Flo 67 Thickener (Modified Corn Starch), Cream Thickened Dairy Farmers (Pasteurised Cream (Milk), Thickeners (400, 500), Mineral Salt (450)), Salt Cooking ((Sodium Chloride), Anticaking Agent (535)), Garlic Crushed (Garlic, Salt), Tarragon Leaves (Tarragon), Fresh Chives, Pepper White Ground</v>
          </cell>
          <cell r="L863">
            <v>21.51</v>
          </cell>
          <cell r="M863">
            <v>10.23</v>
          </cell>
          <cell r="N863">
            <v>42</v>
          </cell>
          <cell r="P863">
            <v>120</v>
          </cell>
          <cell r="S863">
            <v>351</v>
          </cell>
          <cell r="T863">
            <v>1182</v>
          </cell>
          <cell r="U863">
            <v>492</v>
          </cell>
          <cell r="Y863">
            <v>3.8420000000000001</v>
          </cell>
          <cell r="Z863">
            <v>5.8</v>
          </cell>
          <cell r="AA863">
            <v>10.73</v>
          </cell>
          <cell r="AB863">
            <v>1524</v>
          </cell>
          <cell r="AD863" t="str">
            <v/>
          </cell>
          <cell r="AE863" t="str">
            <v/>
          </cell>
          <cell r="AF863" t="str">
            <v/>
          </cell>
          <cell r="AG863">
            <v>1</v>
          </cell>
          <cell r="AH863">
            <v>310</v>
          </cell>
          <cell r="AI863" t="str">
            <v>Serve</v>
          </cell>
          <cell r="AJ863">
            <v>0</v>
          </cell>
        </row>
        <row r="864">
          <cell r="D864">
            <v>36221</v>
          </cell>
          <cell r="I864" t="str">
            <v>Sulphites, Milk, Soy</v>
          </cell>
          <cell r="J864" t="str">
            <v>Chicken Diced Thigh Free Range 15x15mm, Sweet Potato Diced 10mm, Water, Swede Diced 5mm, Zucchini Diced 10mm, Potato Flakes (Potato 99.50%, Emulsifier (471), Food Acid (330)), Onion Diced 10mm, Wine Dry White Reisling (Wine, Preservative (202, 220)), Celery Diced 5mm, Margarine (Vegetable Oil, Water, Salt, Milk Fat, Emulsifiers (471, Soy Lecithin), Preservative (Potassium Sorbate), Acidity Regulator (Citric Acid), Vitamins A &amp; D, Natural Colour (Carotene), Natural Flavour.), Milk Powder, Mushroom Button Diced 10mm, Starch Col Flo 67 Thickener (Modified Corn Starch), Cream Thickened Dairy Farmers (Pasteurised Cream (Milk), Thickeners (400, 500), Mineral Salt (450)), Salt Cooking ((Sodium Chloride), Anticaking Agent (535)), Garlic Crushed (Garlic, Salt), Tarragon Leaves (Tarragon), Fresh Chives, Pepper White Ground</v>
          </cell>
          <cell r="L864">
            <v>21.06</v>
          </cell>
          <cell r="M864">
            <v>10.26</v>
          </cell>
          <cell r="N864">
            <v>41</v>
          </cell>
          <cell r="P864">
            <v>117</v>
          </cell>
          <cell r="S864">
            <v>358</v>
          </cell>
          <cell r="T864">
            <v>1204</v>
          </cell>
          <cell r="U864">
            <v>464</v>
          </cell>
          <cell r="Y864">
            <v>3.8420000000000001</v>
          </cell>
          <cell r="Z864">
            <v>5.4</v>
          </cell>
          <cell r="AA864">
            <v>9.6199999999999992</v>
          </cell>
          <cell r="AB864">
            <v>1498</v>
          </cell>
          <cell r="AD864" t="str">
            <v/>
          </cell>
          <cell r="AE864" t="str">
            <v/>
          </cell>
          <cell r="AF864" t="str">
            <v/>
          </cell>
          <cell r="AG864">
            <v>1</v>
          </cell>
          <cell r="AH864">
            <v>310</v>
          </cell>
          <cell r="AI864" t="str">
            <v>Serve</v>
          </cell>
          <cell r="AJ864">
            <v>0</v>
          </cell>
        </row>
        <row r="865">
          <cell r="D865">
            <v>35996</v>
          </cell>
          <cell r="I865" t="str">
            <v>Sulphites, Milk, Soy, Fish</v>
          </cell>
          <cell r="J865" t="str">
            <v>Bassa Fillets (Basa (Pangasius Hypophthalmus) 99.5%, Salt 0.5% (Mineral Salts E450, E451)), Sweet Potato Diced 10mm, Water,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65">
            <v>20.46</v>
          </cell>
          <cell r="M865">
            <v>6.74</v>
          </cell>
          <cell r="N865">
            <v>37</v>
          </cell>
          <cell r="P865">
            <v>118</v>
          </cell>
          <cell r="S865">
            <v>555</v>
          </cell>
          <cell r="T865">
            <v>1276</v>
          </cell>
          <cell r="U865">
            <v>727</v>
          </cell>
          <cell r="Y865">
            <v>2.7010000000000001</v>
          </cell>
          <cell r="Z865">
            <v>4.4000000000000004</v>
          </cell>
          <cell r="AA865">
            <v>8.4600000000000009</v>
          </cell>
          <cell r="AB865">
            <v>1302</v>
          </cell>
          <cell r="AD865" t="str">
            <v/>
          </cell>
          <cell r="AE865" t="str">
            <v/>
          </cell>
          <cell r="AF865" t="str">
            <v/>
          </cell>
          <cell r="AG865">
            <v>1</v>
          </cell>
          <cell r="AH865">
            <v>310</v>
          </cell>
          <cell r="AI865" t="str">
            <v>Serve</v>
          </cell>
          <cell r="AJ865">
            <v>0</v>
          </cell>
        </row>
        <row r="866">
          <cell r="D866">
            <v>36061</v>
          </cell>
          <cell r="I866" t="str">
            <v>Milk, Soy, Sulphites</v>
          </cell>
          <cell r="J866" t="str">
            <v>Corn Beef Silverside Raw, Water, Cauliflower Diced 5mm,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 Salt Cooking ((Sodium Chloride), Anticaking Agent (535))</v>
          </cell>
          <cell r="L866">
            <v>23.94</v>
          </cell>
          <cell r="M866">
            <v>8.98</v>
          </cell>
          <cell r="N866">
            <v>27</v>
          </cell>
          <cell r="P866">
            <v>93</v>
          </cell>
          <cell r="S866">
            <v>145</v>
          </cell>
          <cell r="T866">
            <v>779</v>
          </cell>
          <cell r="U866">
            <v>1388</v>
          </cell>
          <cell r="Y866">
            <v>3.5459999999999998</v>
          </cell>
          <cell r="Z866">
            <v>3.9</v>
          </cell>
          <cell r="AA866">
            <v>8.86</v>
          </cell>
          <cell r="AB866">
            <v>1211</v>
          </cell>
          <cell r="AD866" t="str">
            <v/>
          </cell>
          <cell r="AE866" t="str">
            <v/>
          </cell>
          <cell r="AF866" t="str">
            <v/>
          </cell>
          <cell r="AG866">
            <v>1</v>
          </cell>
          <cell r="AH866">
            <v>310</v>
          </cell>
          <cell r="AI866" t="str">
            <v>Serve</v>
          </cell>
          <cell r="AJ866">
            <v>0</v>
          </cell>
        </row>
        <row r="867">
          <cell r="D867">
            <v>36169</v>
          </cell>
          <cell r="I867" t="str">
            <v>Milk, Soy, Sulphites</v>
          </cell>
          <cell r="J867" t="str">
            <v>Corn Beef Silverside Raw, Water, Carrot Diced 5mm,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 Salt Cooking ((Sodium Chloride), Anticaking Agent (535))</v>
          </cell>
          <cell r="L867">
            <v>22.64</v>
          </cell>
          <cell r="M867">
            <v>8.86</v>
          </cell>
          <cell r="N867">
            <v>27</v>
          </cell>
          <cell r="P867">
            <v>99</v>
          </cell>
          <cell r="S867">
            <v>147</v>
          </cell>
          <cell r="T867">
            <v>783</v>
          </cell>
          <cell r="U867">
            <v>1382</v>
          </cell>
          <cell r="Y867">
            <v>3.532</v>
          </cell>
          <cell r="Z867">
            <v>4.9000000000000004</v>
          </cell>
          <cell r="AA867">
            <v>9.41</v>
          </cell>
          <cell r="AB867">
            <v>1193</v>
          </cell>
          <cell r="AD867" t="str">
            <v/>
          </cell>
          <cell r="AE867" t="str">
            <v/>
          </cell>
          <cell r="AF867" t="str">
            <v/>
          </cell>
          <cell r="AG867">
            <v>1</v>
          </cell>
          <cell r="AH867">
            <v>310</v>
          </cell>
          <cell r="AI867" t="str">
            <v>Serve</v>
          </cell>
          <cell r="AJ867">
            <v>0</v>
          </cell>
        </row>
        <row r="868">
          <cell r="D868">
            <v>36212</v>
          </cell>
          <cell r="I868" t="str">
            <v>Sulphites, Milk, Soy</v>
          </cell>
          <cell r="J868" t="str">
            <v>Water, Pumpkin Diced 5mm, Beef Mince Lean 90% V.L, Sweet Potato Diced 10mm, Zucchini Diced 10mm, Potato Whole Peeled No Eyes, Potato Flakes (Potato 99.50%, Emulsifier (471), Food Acid (330)), Margarine (Vegetable Oil, Water, Salt, Milk Fat, Emulsifiers (471, Soy Lecithin), Preservative (Potassium Sorbate), Acidity Regulator (Citric Acid), Vitamins A &amp; D, Natural Colour (Carotene), Natural Flavour.), Carrot Diced 10mm, Starch Col Flo 67 Thickener (Modified Corn Starch), Onion Diced 10mm, Milk Powder, Tinned Tomato Paste (Concentrated Tomatoes (99%), Salt), Salt Cooking ((Sodium Chloride), Anticaking Agent (535)), Parsian Essence (Natural Flavour, Colour (150C)), Sugar White, Garlic Crushed (Garlic, Salt), Parsley Chopped, Mixed Herb (Rosemary, Oregano, Bay Leaves.), Pepper White Ground</v>
          </cell>
          <cell r="L868">
            <v>17.46</v>
          </cell>
          <cell r="M868">
            <v>11.93</v>
          </cell>
          <cell r="N868">
            <v>44</v>
          </cell>
          <cell r="P868">
            <v>112</v>
          </cell>
          <cell r="S868">
            <v>288</v>
          </cell>
          <cell r="T868">
            <v>1246</v>
          </cell>
          <cell r="U868">
            <v>491</v>
          </cell>
          <cell r="Y868">
            <v>4.649</v>
          </cell>
          <cell r="Z868">
            <v>5</v>
          </cell>
          <cell r="AA868">
            <v>9.58</v>
          </cell>
          <cell r="AB868">
            <v>1546</v>
          </cell>
          <cell r="AD868" t="str">
            <v/>
          </cell>
          <cell r="AE868" t="str">
            <v/>
          </cell>
          <cell r="AF868" t="str">
            <v/>
          </cell>
          <cell r="AG868">
            <v>1</v>
          </cell>
          <cell r="AH868">
            <v>310</v>
          </cell>
          <cell r="AI868" t="str">
            <v>Serve</v>
          </cell>
          <cell r="AJ868">
            <v>0</v>
          </cell>
        </row>
        <row r="869">
          <cell r="D869">
            <v>35963</v>
          </cell>
          <cell r="I869" t="str">
            <v>Sulphites, Milk, Soy</v>
          </cell>
          <cell r="J869" t="str">
            <v>Water, Peas Frozen, Pumpkin Diced 5mm, Beef Mince Lean 90% V.L, Potato Whole Peeled No Eyes, Potato Flakes (Potato 99.50%, Emulsifier (471), Food Acid (330)), Margarine (Vegetable Oil, Water, Salt, Milk Fat, Emulsifiers (471, Soy Lecithin), Preservative (Potassium Sorbate), Acidity Regulator (Citric Acid), Vitamins A &amp; D, Natural Colour (Carotene), Natural Flavour.), Carrot Diced 10mm, Starch Col Flo 67 Thickener (Modified Corn Starch), Onion Diced 10mm, Milk Powder, Tinned Tomato Paste (Concentrated Tomatoes (99%), Salt), Salt Cooking ((Sodium Chloride), Anticaking Agent (535)), Parsian Essence (Natural Flavour, Colour (150C)), Sugar White, Garlic Crushed (Garlic, Salt), Parsley Chopped, Mixed Herb (Rosemary, Oregano, Bay Leaves.), Pepper White Ground</v>
          </cell>
          <cell r="L869">
            <v>21.25</v>
          </cell>
          <cell r="M869">
            <v>12.42</v>
          </cell>
          <cell r="N869">
            <v>45</v>
          </cell>
          <cell r="P869">
            <v>116</v>
          </cell>
          <cell r="S869">
            <v>348</v>
          </cell>
          <cell r="T869">
            <v>1255</v>
          </cell>
          <cell r="U869">
            <v>490</v>
          </cell>
          <cell r="Y869">
            <v>4.649</v>
          </cell>
          <cell r="Z869">
            <v>8.3000000000000007</v>
          </cell>
          <cell r="AA869">
            <v>10.25</v>
          </cell>
          <cell r="AB869">
            <v>1665</v>
          </cell>
          <cell r="AD869" t="str">
            <v>Soy</v>
          </cell>
          <cell r="AE869" t="str">
            <v/>
          </cell>
          <cell r="AF869" t="str">
            <v/>
          </cell>
          <cell r="AG869">
            <v>1</v>
          </cell>
          <cell r="AH869">
            <v>310</v>
          </cell>
          <cell r="AI869" t="str">
            <v>Serve</v>
          </cell>
          <cell r="AJ869">
            <v>0</v>
          </cell>
        </row>
        <row r="870">
          <cell r="D870">
            <v>35931</v>
          </cell>
          <cell r="I870" t="str">
            <v>Sulphites, Milk, Soy</v>
          </cell>
          <cell r="J870" t="str">
            <v>Water, Pumpkin Diced 5mm, Zucchini Diced 5mm, Beef Mince Lean 90% V.L, Potato Whole Peeled No Eyes, Potato Flakes (Potato 99.50%, Emulsifier (471), Food Acid (330)), Margarine (Vegetable Oil, Water, Salt, Milk Fat, Emulsifiers (471, Soy Lecithin), Preservative (Potassium Sorbate), Acidity Regulator (Citric Acid), Vitamins A &amp; D, Natural Colour (Carotene), Natural Flavour.), Carrot Diced 10mm, Starch Col Flo 67 Thickener (Modified Corn Starch), Onion Diced 10mm, Milk Powder, Tinned Tomato Paste (Concentrated Tomatoes (99%), Salt), Salt Cooking ((Sodium Chloride), Anticaking Agent (535)), Parsian Essence (Natural Flavour, Colour (150C)), Sugar White, Garlic Crushed (Garlic, Salt), Parsley Chopped, Mixed Herb (Rosemary, Oregano, Bay Leaves.), Pepper White Ground</v>
          </cell>
          <cell r="L870">
            <v>17.010000000000002</v>
          </cell>
          <cell r="M870">
            <v>11.99</v>
          </cell>
          <cell r="N870">
            <v>39</v>
          </cell>
          <cell r="P870">
            <v>108</v>
          </cell>
          <cell r="S870">
            <v>286</v>
          </cell>
          <cell r="T870">
            <v>1210</v>
          </cell>
          <cell r="U870">
            <v>487</v>
          </cell>
          <cell r="Y870">
            <v>4.649</v>
          </cell>
          <cell r="Z870">
            <v>4.4000000000000004</v>
          </cell>
          <cell r="AA870">
            <v>7.95</v>
          </cell>
          <cell r="AB870">
            <v>1453</v>
          </cell>
          <cell r="AD870" t="str">
            <v/>
          </cell>
          <cell r="AE870" t="str">
            <v/>
          </cell>
          <cell r="AF870" t="str">
            <v/>
          </cell>
          <cell r="AG870">
            <v>1</v>
          </cell>
          <cell r="AH870">
            <v>310</v>
          </cell>
          <cell r="AI870" t="str">
            <v>Serve</v>
          </cell>
          <cell r="AJ870">
            <v>0</v>
          </cell>
        </row>
        <row r="871">
          <cell r="D871">
            <v>36203</v>
          </cell>
          <cell r="I871" t="str">
            <v>Fish, Sulphites, Milk, Soy</v>
          </cell>
          <cell r="J871" t="str">
            <v>Bassa Fillets (Basa (Pangasius Hypophthalmus) 99.5%, Salt 0.5% (Mineral Salts E450, E451)), Water, Beans Aussie Butter &amp; Green, Carrot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71">
            <v>19.95</v>
          </cell>
          <cell r="M871">
            <v>6.94</v>
          </cell>
          <cell r="N871">
            <v>33</v>
          </cell>
          <cell r="P871">
            <v>139</v>
          </cell>
          <cell r="S871">
            <v>557</v>
          </cell>
          <cell r="T871">
            <v>1361</v>
          </cell>
          <cell r="U871">
            <v>714</v>
          </cell>
          <cell r="Y871">
            <v>2.8540000000000001</v>
          </cell>
          <cell r="Z871">
            <v>6.7</v>
          </cell>
          <cell r="AA871">
            <v>6.04</v>
          </cell>
          <cell r="AB871">
            <v>1251</v>
          </cell>
          <cell r="AD871" t="str">
            <v/>
          </cell>
          <cell r="AE871" t="str">
            <v/>
          </cell>
          <cell r="AF871" t="str">
            <v/>
          </cell>
          <cell r="AG871">
            <v>1</v>
          </cell>
          <cell r="AH871">
            <v>310</v>
          </cell>
          <cell r="AI871" t="str">
            <v>Serve</v>
          </cell>
          <cell r="AJ871">
            <v>0</v>
          </cell>
        </row>
        <row r="872">
          <cell r="D872">
            <v>36123</v>
          </cell>
          <cell r="I872" t="str">
            <v>Fish, Sulphites, Milk, Soy</v>
          </cell>
          <cell r="J872" t="str">
            <v>Bassa Fillets (Basa (Pangasius Hypophthalmus) 99.5%, Salt 0.5% (Mineral Salts E450, E451)), Water, Cauliflower Diced 5mm, Potato Flakes (Potato 99.50%, Emulsifier (471), Food Acid (330)), Carrot Diced 5mm, Swede Diced 5mm, Turnip Diced 5mm, Margarine (Vegetable Oil, Water, Salt, Milk Fat, Emulsifiers (471, Soy Lecithin), Preservative (Potassium Sorbate), Acidity Regulator (Citric Acid), Vitamins A &amp; D, Natural Colour (Carotene), Natural Flavour.), Milk Powder, Salt Cooking ((Sodium Chloride), Anticaking Agent (535))</v>
          </cell>
          <cell r="L872">
            <v>19.940000000000001</v>
          </cell>
          <cell r="M872">
            <v>6.82</v>
          </cell>
          <cell r="N872">
            <v>34</v>
          </cell>
          <cell r="P872">
            <v>120</v>
          </cell>
          <cell r="S872">
            <v>571</v>
          </cell>
          <cell r="T872">
            <v>1392</v>
          </cell>
          <cell r="U872">
            <v>743</v>
          </cell>
          <cell r="Y872">
            <v>2.782</v>
          </cell>
          <cell r="Z872">
            <v>4.4000000000000004</v>
          </cell>
          <cell r="AA872">
            <v>7.14</v>
          </cell>
          <cell r="AB872">
            <v>1250</v>
          </cell>
          <cell r="AD872" t="str">
            <v/>
          </cell>
          <cell r="AE872" t="str">
            <v/>
          </cell>
          <cell r="AF872" t="str">
            <v/>
          </cell>
          <cell r="AG872">
            <v>1</v>
          </cell>
          <cell r="AH872">
            <v>310</v>
          </cell>
          <cell r="AI872" t="str">
            <v>Serve</v>
          </cell>
          <cell r="AJ872">
            <v>0</v>
          </cell>
        </row>
        <row r="873">
          <cell r="D873">
            <v>44818</v>
          </cell>
          <cell r="I873" t="str">
            <v>Sulphites, Milk, Soy, Fish</v>
          </cell>
          <cell r="J873" t="str">
            <v>Bassa Fillets (Basa (Pangasius Hypophthalmus) 99.5%, Salt 0.5% (Mineral Salts E450, E451)), Water, Pumpkin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73">
            <v>19.93</v>
          </cell>
          <cell r="M873">
            <v>7.12</v>
          </cell>
          <cell r="N873">
            <v>34</v>
          </cell>
          <cell r="P873">
            <v>119</v>
          </cell>
          <cell r="S873">
            <v>556</v>
          </cell>
          <cell r="T873">
            <v>1348</v>
          </cell>
          <cell r="U873">
            <v>695</v>
          </cell>
          <cell r="Y873">
            <v>2.8109999999999999</v>
          </cell>
          <cell r="Z873">
            <v>3.9</v>
          </cell>
          <cell r="AA873">
            <v>6.38</v>
          </cell>
          <cell r="AB873">
            <v>1258</v>
          </cell>
          <cell r="AD873" t="str">
            <v/>
          </cell>
          <cell r="AE873" t="str">
            <v/>
          </cell>
          <cell r="AF873" t="str">
            <v/>
          </cell>
          <cell r="AG873">
            <v>1</v>
          </cell>
          <cell r="AH873">
            <v>310</v>
          </cell>
          <cell r="AI873" t="str">
            <v>Serve</v>
          </cell>
          <cell r="AJ873">
            <v>0</v>
          </cell>
        </row>
        <row r="874">
          <cell r="D874">
            <v>44831</v>
          </cell>
          <cell r="I874" t="str">
            <v>Sulphites, Fish, Milk, Soy</v>
          </cell>
          <cell r="J874" t="str">
            <v>Bassa Fillets (Basa (Pangasius Hypophthalmus) 99.5%, Salt 0.5% (Mineral Salts E450, E451)), Cabbage Purple Shredded 05mm, Water, Broccoli Diced Stem Only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74">
            <v>22.42</v>
          </cell>
          <cell r="M874">
            <v>6.96</v>
          </cell>
          <cell r="N874">
            <v>31</v>
          </cell>
          <cell r="P874">
            <v>136</v>
          </cell>
          <cell r="S874">
            <v>595</v>
          </cell>
          <cell r="T874">
            <v>1457</v>
          </cell>
          <cell r="U874">
            <v>720</v>
          </cell>
          <cell r="Y874">
            <v>2.782</v>
          </cell>
          <cell r="Z874">
            <v>6.4</v>
          </cell>
          <cell r="AA874">
            <v>4.58</v>
          </cell>
          <cell r="AB874">
            <v>1263</v>
          </cell>
          <cell r="AD874" t="str">
            <v/>
          </cell>
          <cell r="AE874" t="str">
            <v/>
          </cell>
          <cell r="AF874" t="str">
            <v/>
          </cell>
          <cell r="AG874">
            <v>1</v>
          </cell>
          <cell r="AH874">
            <v>310</v>
          </cell>
          <cell r="AI874" t="str">
            <v>Serve</v>
          </cell>
          <cell r="AJ874">
            <v>0</v>
          </cell>
        </row>
        <row r="875">
          <cell r="D875">
            <v>44771</v>
          </cell>
          <cell r="I875" t="str">
            <v>Milk, Sulphites, Soy, Fish</v>
          </cell>
          <cell r="J875" t="str">
            <v>Bassa Fillets (Basa (Pangasius Hypophthalmus) 99.5%, Salt 0.5% (Mineral Salts E450, E451)), Water, Carrot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75">
            <v>19.14</v>
          </cell>
          <cell r="M875">
            <v>6.92</v>
          </cell>
          <cell r="N875">
            <v>34</v>
          </cell>
          <cell r="P875">
            <v>126</v>
          </cell>
          <cell r="S875">
            <v>557</v>
          </cell>
          <cell r="T875">
            <v>1313</v>
          </cell>
          <cell r="U875">
            <v>730</v>
          </cell>
          <cell r="Y875">
            <v>2.782</v>
          </cell>
          <cell r="Z875">
            <v>5</v>
          </cell>
          <cell r="AA875">
            <v>7.53</v>
          </cell>
          <cell r="AB875">
            <v>1245</v>
          </cell>
          <cell r="AD875" t="str">
            <v/>
          </cell>
          <cell r="AE875" t="str">
            <v/>
          </cell>
          <cell r="AF875" t="str">
            <v/>
          </cell>
          <cell r="AG875">
            <v>1</v>
          </cell>
          <cell r="AH875">
            <v>310</v>
          </cell>
          <cell r="AI875" t="str">
            <v>Serve</v>
          </cell>
          <cell r="AJ875">
            <v>0</v>
          </cell>
        </row>
        <row r="876">
          <cell r="D876">
            <v>36064</v>
          </cell>
          <cell r="I876" t="str">
            <v>Fish, Sulphites, Milk, Soy</v>
          </cell>
          <cell r="J876" t="str">
            <v>Bassa Fillets (Basa (Pangasius Hypophthalmus) 99.5%, Salt 0.5% (Mineral Salts E450, E451)), Sweet Potato Diced 10mm, Water, Broccoli Diced Stem Only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76">
            <v>22.89</v>
          </cell>
          <cell r="M876">
            <v>6.96</v>
          </cell>
          <cell r="N876">
            <v>40</v>
          </cell>
          <cell r="P876">
            <v>132</v>
          </cell>
          <cell r="S876">
            <v>590</v>
          </cell>
          <cell r="T876">
            <v>1444</v>
          </cell>
          <cell r="U876">
            <v>717</v>
          </cell>
          <cell r="Y876">
            <v>2.782</v>
          </cell>
          <cell r="Z876">
            <v>6.5</v>
          </cell>
          <cell r="AA876">
            <v>6.77</v>
          </cell>
          <cell r="AB876">
            <v>1420</v>
          </cell>
          <cell r="AD876" t="str">
            <v/>
          </cell>
          <cell r="AE876" t="str">
            <v/>
          </cell>
          <cell r="AF876" t="str">
            <v/>
          </cell>
          <cell r="AG876">
            <v>1</v>
          </cell>
          <cell r="AH876">
            <v>310</v>
          </cell>
          <cell r="AI876" t="str">
            <v>Serve</v>
          </cell>
          <cell r="AJ876">
            <v>0</v>
          </cell>
        </row>
        <row r="877">
          <cell r="D877">
            <v>36133</v>
          </cell>
          <cell r="I877" t="str">
            <v>Fish, Sulphites, Milk, Soy</v>
          </cell>
          <cell r="J877" t="str">
            <v>Bassa Fillets (Basa (Pangasius Hypophthalmus) 99.5%, Salt 0.5% (Mineral Salts E450, E451)), Cabbage Green Shredded 5mm, Sweet Potato Diced 10mm, Water,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77">
            <v>20.53</v>
          </cell>
          <cell r="M877">
            <v>6.82</v>
          </cell>
          <cell r="N877">
            <v>42</v>
          </cell>
          <cell r="P877">
            <v>134</v>
          </cell>
          <cell r="S877">
            <v>567</v>
          </cell>
          <cell r="T877">
            <v>1410</v>
          </cell>
          <cell r="U877">
            <v>712</v>
          </cell>
          <cell r="Y877">
            <v>2.782</v>
          </cell>
          <cell r="Z877">
            <v>5.7</v>
          </cell>
          <cell r="AA877">
            <v>8.67</v>
          </cell>
          <cell r="AB877">
            <v>1397</v>
          </cell>
          <cell r="AD877" t="str">
            <v/>
          </cell>
          <cell r="AE877" t="str">
            <v/>
          </cell>
          <cell r="AF877" t="str">
            <v/>
          </cell>
          <cell r="AG877">
            <v>1</v>
          </cell>
          <cell r="AH877">
            <v>310</v>
          </cell>
          <cell r="AI877" t="str">
            <v>Serve</v>
          </cell>
          <cell r="AJ877">
            <v>0</v>
          </cell>
        </row>
        <row r="878">
          <cell r="D878">
            <v>35940</v>
          </cell>
          <cell r="I878" t="str">
            <v>Sulphites, Fish, Milk, Soy</v>
          </cell>
          <cell r="J878" t="str">
            <v>Bassa Fillets (Basa (Pangasius Hypophthalmus) 99.5%, Salt 0.5% (Mineral Salts E450, E451)), Water, Broccoli Diced Stem Only 5mm, Carrot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78">
            <v>21.45</v>
          </cell>
          <cell r="M878">
            <v>6.77</v>
          </cell>
          <cell r="N878">
            <v>28</v>
          </cell>
          <cell r="P878">
            <v>132</v>
          </cell>
          <cell r="S878">
            <v>573</v>
          </cell>
          <cell r="T878">
            <v>1319</v>
          </cell>
          <cell r="U878">
            <v>742</v>
          </cell>
          <cell r="Y878">
            <v>2.7010000000000001</v>
          </cell>
          <cell r="Z878">
            <v>6.6</v>
          </cell>
          <cell r="AA878">
            <v>6.56</v>
          </cell>
          <cell r="AB878">
            <v>1195</v>
          </cell>
          <cell r="AD878" t="str">
            <v/>
          </cell>
          <cell r="AE878" t="str">
            <v/>
          </cell>
          <cell r="AF878" t="str">
            <v/>
          </cell>
          <cell r="AG878">
            <v>1</v>
          </cell>
          <cell r="AH878">
            <v>310</v>
          </cell>
          <cell r="AI878" t="str">
            <v>Serve</v>
          </cell>
          <cell r="AJ878">
            <v>0</v>
          </cell>
        </row>
        <row r="879">
          <cell r="D879">
            <v>36176</v>
          </cell>
          <cell r="I879" t="str">
            <v>Fish, Sulphites, Milk, Soy</v>
          </cell>
          <cell r="J879" t="str">
            <v>Bassa Fillets (Basa (Pangasius Hypophthalmus) 99.5%, Salt 0.5% (Mineral Salts E450, E451)), Water, Broccoli Diced Stem Only 5mm,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79">
            <v>21.85</v>
          </cell>
          <cell r="M879">
            <v>6.87</v>
          </cell>
          <cell r="N879">
            <v>28</v>
          </cell>
          <cell r="P879">
            <v>128</v>
          </cell>
          <cell r="S879">
            <v>572</v>
          </cell>
          <cell r="T879">
            <v>1336</v>
          </cell>
          <cell r="U879">
            <v>725</v>
          </cell>
          <cell r="Y879">
            <v>2.7149999999999999</v>
          </cell>
          <cell r="Z879">
            <v>6</v>
          </cell>
          <cell r="AA879">
            <v>5.99</v>
          </cell>
          <cell r="AB879">
            <v>1201</v>
          </cell>
          <cell r="AD879" t="str">
            <v/>
          </cell>
          <cell r="AE879" t="str">
            <v/>
          </cell>
          <cell r="AF879" t="str">
            <v/>
          </cell>
          <cell r="AG879">
            <v>1</v>
          </cell>
          <cell r="AH879">
            <v>310</v>
          </cell>
          <cell r="AI879" t="str">
            <v>Serve</v>
          </cell>
          <cell r="AJ879">
            <v>0</v>
          </cell>
        </row>
        <row r="880">
          <cell r="D880">
            <v>36031</v>
          </cell>
          <cell r="I880" t="str">
            <v>Fish, Gluten, Wheat, Milk, Sulphites, Soy</v>
          </cell>
          <cell r="J880" t="str">
            <v>Bassa Fillets (Basa (Pangasius Hypophthalmus) 99.5%, Salt 0.5% (Mineral Salts E450, E451)), Water, Peas Frozen, Pumpkin Diced 5mm, Sweet Potato Diced 10mm, Potato Flakes (Potato 99.50%, Emulsifier (471), Food Acid (330)), Milk Powder, Margarine (Vegetable Oil, Water, Salt, Milk Fat, Emulsifiers (471, Soy Lecithin), Preservative (Potassium Sorbate), Acidity Regulator (Citric Acid), Vitamins A &amp; D, Natural Colour (Carotene), Natural Flavour.), Flour Plain, Oil Vegetable (Vegetable Oil, Antifoam (900A)), Salt Cooking ((Sodium Chloride), Anticaking Agent (535)), Pepper White Ground</v>
          </cell>
          <cell r="L880">
            <v>24.33</v>
          </cell>
          <cell r="M880">
            <v>8.5</v>
          </cell>
          <cell r="N880">
            <v>39</v>
          </cell>
          <cell r="P880">
            <v>137</v>
          </cell>
          <cell r="S880">
            <v>619</v>
          </cell>
          <cell r="T880">
            <v>1314</v>
          </cell>
          <cell r="U880">
            <v>703</v>
          </cell>
          <cell r="Y880">
            <v>3.133</v>
          </cell>
          <cell r="Z880">
            <v>7.9</v>
          </cell>
          <cell r="AA880">
            <v>9.94</v>
          </cell>
          <cell r="AB880">
            <v>1506</v>
          </cell>
          <cell r="AD880" t="str">
            <v>Soy</v>
          </cell>
          <cell r="AE880" t="str">
            <v/>
          </cell>
          <cell r="AF880" t="str">
            <v/>
          </cell>
          <cell r="AG880">
            <v>1</v>
          </cell>
          <cell r="AH880">
            <v>310</v>
          </cell>
          <cell r="AI880" t="str">
            <v>Serve</v>
          </cell>
          <cell r="AJ880">
            <v>0</v>
          </cell>
        </row>
        <row r="881">
          <cell r="D881">
            <v>36009</v>
          </cell>
          <cell r="I881" t="str">
            <v>Sulphites, Milk, Soy, Fish</v>
          </cell>
          <cell r="J881" t="str">
            <v>Bassa Fillets (Basa (Pangasius Hypophthalmus) 99.5%, Salt 0.5% (Mineral Salts E450, E451)), Water, Carrot Diced 5mm,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81">
            <v>19.440000000000001</v>
          </cell>
          <cell r="M881">
            <v>6.7</v>
          </cell>
          <cell r="N881">
            <v>30</v>
          </cell>
          <cell r="P881">
            <v>121</v>
          </cell>
          <cell r="S881">
            <v>552</v>
          </cell>
          <cell r="T881">
            <v>1251</v>
          </cell>
          <cell r="U881">
            <v>755</v>
          </cell>
          <cell r="Y881">
            <v>2.7010000000000001</v>
          </cell>
          <cell r="Z881">
            <v>4.8</v>
          </cell>
          <cell r="AA881">
            <v>8.2899999999999991</v>
          </cell>
          <cell r="AB881">
            <v>1174</v>
          </cell>
          <cell r="AD881" t="str">
            <v/>
          </cell>
          <cell r="AE881" t="str">
            <v/>
          </cell>
          <cell r="AF881" t="str">
            <v/>
          </cell>
          <cell r="AG881">
            <v>1</v>
          </cell>
          <cell r="AH881">
            <v>310</v>
          </cell>
          <cell r="AI881" t="str">
            <v>Serve</v>
          </cell>
          <cell r="AJ881">
            <v>0</v>
          </cell>
        </row>
        <row r="882">
          <cell r="D882">
            <v>36055</v>
          </cell>
          <cell r="I882" t="str">
            <v>Sulphites, Milk, Soy</v>
          </cell>
          <cell r="J882" t="str">
            <v>Water, Chicken Diced Large 25mmx25mm,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Butter (Pasteurised Cream (From Milk), Salt.), Ginger Crushed (Ginger, Vinegar, Vegetable Oil, Salt, Lactic Acid), Salt Cooking ((Sodium Chloride), Anticaking Agent (535)), Booster Chicken (Iodised Salt, Sugar, Maize Starch, Chicken Fat (3.5%), Onion Powder,Yeast Extract, Flavour, Chicken Powder (0.5%), Flavour Enhancer (635), Colour (100,150C)), Spring Onion Sliced 5mm, Starch Col Flo 67 Thickener (Modified Corn Starch)</v>
          </cell>
          <cell r="L882">
            <v>24.6</v>
          </cell>
          <cell r="M882">
            <v>12.24</v>
          </cell>
          <cell r="N882">
            <v>35</v>
          </cell>
          <cell r="P882">
            <v>119</v>
          </cell>
          <cell r="S882">
            <v>399</v>
          </cell>
          <cell r="T882">
            <v>1112</v>
          </cell>
          <cell r="U882">
            <v>434</v>
          </cell>
          <cell r="Y882">
            <v>4.7839999999999998</v>
          </cell>
          <cell r="Z882">
            <v>8.6</v>
          </cell>
          <cell r="AA882">
            <v>9.93</v>
          </cell>
          <cell r="AB882">
            <v>1539</v>
          </cell>
          <cell r="AD882" t="str">
            <v>Celery, Milk, Sesame, Soy</v>
          </cell>
          <cell r="AE882" t="str">
            <v/>
          </cell>
          <cell r="AF882" t="str">
            <v/>
          </cell>
          <cell r="AG882">
            <v>1</v>
          </cell>
          <cell r="AH882">
            <v>310</v>
          </cell>
          <cell r="AI882" t="str">
            <v>Serve</v>
          </cell>
          <cell r="AJ882">
            <v>0</v>
          </cell>
        </row>
        <row r="883">
          <cell r="D883">
            <v>35978</v>
          </cell>
          <cell r="I883" t="str">
            <v>Sulphites, Fish, Milk, Soy</v>
          </cell>
          <cell r="J883" t="str">
            <v>Bassa Fillets (Basa (Pangasius Hypophthalmus) 99.5%, Salt 0.5% (Mineral Salts E450, E451)), Water, Broccoli Diced Stem Only 5mm,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83">
            <v>22.35</v>
          </cell>
          <cell r="M883">
            <v>6.88</v>
          </cell>
          <cell r="N883">
            <v>26</v>
          </cell>
          <cell r="P883">
            <v>120</v>
          </cell>
          <cell r="S883">
            <v>583</v>
          </cell>
          <cell r="T883">
            <v>1323</v>
          </cell>
          <cell r="U883">
            <v>735</v>
          </cell>
          <cell r="Y883">
            <v>2.7010000000000001</v>
          </cell>
          <cell r="Z883">
            <v>5</v>
          </cell>
          <cell r="AA883">
            <v>4.37</v>
          </cell>
          <cell r="AB883">
            <v>1167</v>
          </cell>
          <cell r="AD883" t="str">
            <v/>
          </cell>
          <cell r="AE883" t="str">
            <v/>
          </cell>
          <cell r="AF883" t="str">
            <v/>
          </cell>
          <cell r="AG883">
            <v>1</v>
          </cell>
          <cell r="AH883">
            <v>310</v>
          </cell>
          <cell r="AI883" t="str">
            <v>Serve</v>
          </cell>
          <cell r="AJ883">
            <v>0</v>
          </cell>
        </row>
        <row r="884">
          <cell r="D884">
            <v>36014</v>
          </cell>
          <cell r="I884" t="str">
            <v>Milk, Sulphites, Soy</v>
          </cell>
          <cell r="J884" t="str">
            <v>Water, Pumpkin Diced 5mm, Chicken Diced Thigh Free Range 15x15mm, Sweet Potato Diced 10mm, Zucchini Diced 10mm, Potato Flakes (Potato 99.50%, Emulsifier (471), Food Acid (330)), Leek Diced 10mm, Potato Diced 10mm, Celery Diced 5mm, Onion Diced 15mm, Margarine (Vegetable Oil, Water, Salt, Milk Fat, Emulsifiers (471, Soy Lecithin), Preservative (Potassium Sorbate), Acidity Regulator (Citric Acid), Vitamins A &amp; D, Natural Colour (Carotene), Natural Flavour.), Milk Powder, Lemon Juice (Reconstituted Lemon Juice (99.9%), Acidity Regulators (330, 300), Preservative (223)), Parsley Chopped, Starch Col Flo 67 Thickener (Modified Corn Starch), Tinned Olives Sliced Black (Black Olives (52%), Water, Salt, Colour (579).), Salt Cooking ((Sodium Chloride), Anticaking Agent (535)), Oil Vegetable (Vegetable Oil, Antifoam (900A)), Sweet Paprika (Paprika (99%), Anti-Caking Agent (551)), Garlic Crushed (Garlic, Salt), Fresh Chives</v>
          </cell>
          <cell r="L884">
            <v>18.760000000000002</v>
          </cell>
          <cell r="M884">
            <v>9.59</v>
          </cell>
          <cell r="N884">
            <v>38</v>
          </cell>
          <cell r="P884">
            <v>121</v>
          </cell>
          <cell r="S884">
            <v>312</v>
          </cell>
          <cell r="T884">
            <v>1200</v>
          </cell>
          <cell r="U884">
            <v>335</v>
          </cell>
          <cell r="Y884">
            <v>3.3149999999999999</v>
          </cell>
          <cell r="Z884">
            <v>5.3</v>
          </cell>
          <cell r="AA884">
            <v>9.17</v>
          </cell>
          <cell r="AB884">
            <v>1351</v>
          </cell>
          <cell r="AD884" t="str">
            <v/>
          </cell>
          <cell r="AE884" t="str">
            <v/>
          </cell>
          <cell r="AF884" t="str">
            <v/>
          </cell>
          <cell r="AG884">
            <v>1</v>
          </cell>
          <cell r="AH884">
            <v>310</v>
          </cell>
          <cell r="AI884" t="str">
            <v>Serve</v>
          </cell>
          <cell r="AJ884">
            <v>0</v>
          </cell>
        </row>
        <row r="885">
          <cell r="D885">
            <v>44823</v>
          </cell>
          <cell r="I885" t="str">
            <v>Milk, Sulphites, Soy</v>
          </cell>
          <cell r="J885" t="str">
            <v>Water, Carrot Diced 5mm, Zucchini Diced 5mm, Chicken Diced Thigh Free Range 15x15mm, Potato Flakes (Potato 99.50%, Emulsifier (471), Food Acid (330)), Leek Diced 10mm, Potato Diced 10mm, Celery Diced 5mm, Onion Diced 15mm, Margarine (Vegetable Oil, Water, Salt, Milk Fat, Emulsifiers (471, Soy Lecithin), Preservative (Potassium Sorbate), Acidity Regulator (Citric Acid), Vitamins A &amp; D, Natural Colour (Carotene), Natural Flavour.), Milk Powder, Lemon Juice (Reconstituted Lemon Juice (99.9%), Acidity Regulators (330, 300), Preservative (223)), Parsley Chopped, Starch Col Flo 67 Thickener (Modified Corn Starch), Tinned Olives Sliced Black (Black Olives (52%), Water, Salt, Colour (579).), Salt Cooking ((Sodium Chloride), Anticaking Agent (535)), Oil Vegetable (Vegetable Oil, Antifoam (900A)), Sweet Paprika (Paprika (99%), Anti-Caking Agent (551)), Garlic Crushed (Garlic, Salt), Fresh Chives</v>
          </cell>
          <cell r="L885">
            <v>17.53</v>
          </cell>
          <cell r="M885">
            <v>9.4499999999999993</v>
          </cell>
          <cell r="N885">
            <v>33</v>
          </cell>
          <cell r="P885">
            <v>123</v>
          </cell>
          <cell r="S885">
            <v>312</v>
          </cell>
          <cell r="T885">
            <v>1129</v>
          </cell>
          <cell r="U885">
            <v>366</v>
          </cell>
          <cell r="Y885">
            <v>3.2869999999999999</v>
          </cell>
          <cell r="Z885">
            <v>5.7</v>
          </cell>
          <cell r="AA885">
            <v>8.69</v>
          </cell>
          <cell r="AB885">
            <v>1245</v>
          </cell>
          <cell r="AD885" t="str">
            <v/>
          </cell>
          <cell r="AE885" t="str">
            <v/>
          </cell>
          <cell r="AF885" t="str">
            <v/>
          </cell>
          <cell r="AG885">
            <v>1</v>
          </cell>
          <cell r="AH885">
            <v>310</v>
          </cell>
          <cell r="AI885" t="str">
            <v>Serve</v>
          </cell>
          <cell r="AJ885">
            <v>0</v>
          </cell>
        </row>
        <row r="886">
          <cell r="D886">
            <v>36165</v>
          </cell>
          <cell r="I886" t="str">
            <v>Milk, Sulphites, Soy, Wheat</v>
          </cell>
          <cell r="J886" t="str">
            <v>Carrot Diced 5mm, Beef Blade Diced 15mm 90%L, Cabbage Green Shredded 5mm, Water, Potato Flakes (Potato 99.50%, Emulsifier (471), Food Acid (330)), Margarine (Vegetable Oil, Water, Salt, Milk Fat, Emulsifiers (471, Soy Lecithin), Preservative (Potassium Sorbate), Acidity Regulator (Citric Acid), Vitamins A &amp; D, Natural Colour (Carotene), Natural Flavour.), Milk Powder, Starch Col Flo 67 Thickener (Modified Corn Starch), Curry Powder (Coriander, Turmeric, Fennel, Pepper, Cumin, Chilli, Fenugreek, Garlic, Ginger, Salt), Horseradish  Relish (Horseradish 46% (Contains Sulphites), Water, Mustard Seed, Sugar, Salt, Food Acid (Acetic), Vegetable Oil, Mustard Extract, Vegetable Gum (Xanthan) (Contains Soy), Preservative (Sodium Metabisulphate)), Worcestershire Sauce (Water, Vinegar, Molasses, Rehydrated Vegetables, Salt, Spices, Natural Flavours, Colour (Caramel Iv), Spice Extract.), Leek Diced 5mm, Salt Cooking ((Sodium Chloride), Anticaking Agent (535)), Ginger Ground,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886">
            <v>24.53</v>
          </cell>
          <cell r="M886">
            <v>8.8800000000000008</v>
          </cell>
          <cell r="N886">
            <v>34</v>
          </cell>
          <cell r="P886">
            <v>137</v>
          </cell>
          <cell r="S886">
            <v>344</v>
          </cell>
          <cell r="T886">
            <v>1310</v>
          </cell>
          <cell r="U886">
            <v>434</v>
          </cell>
          <cell r="Y886">
            <v>3.4769999999999999</v>
          </cell>
          <cell r="Z886">
            <v>7.4</v>
          </cell>
          <cell r="AA886">
            <v>10.55</v>
          </cell>
          <cell r="AB886">
            <v>1377</v>
          </cell>
          <cell r="AD886" t="str">
            <v>Milk, Sesame</v>
          </cell>
          <cell r="AE886" t="str">
            <v/>
          </cell>
          <cell r="AF886" t="str">
            <v/>
          </cell>
          <cell r="AG886">
            <v>1</v>
          </cell>
          <cell r="AH886">
            <v>310</v>
          </cell>
          <cell r="AI886" t="str">
            <v>Serve</v>
          </cell>
          <cell r="AJ886">
            <v>0</v>
          </cell>
        </row>
        <row r="887">
          <cell r="D887">
            <v>36172</v>
          </cell>
          <cell r="I887" t="str">
            <v>Gluten, Sulphites, Milk, Soy</v>
          </cell>
          <cell r="J887" t="str">
            <v>Lamb Leg Diced Fresh 15mm, Water, Broccoli Diced Stem Only 5mm, Carrot Diced 5mm, Pumpkin Diced 5mm, Potato Flakes (Potato 99.50%, Emulsifier (471), Food Acid (330)), Potato Diced 10mm, Onion Diced 10mm, Carrot Diced 10mm, Margarine (Vegetable Oil, Water, Salt, Milk Fat, Emulsifiers (471, Soy Lecithin), Preservative (Potassium Sorbate), Acidity Regulator (Citric Acid), Vitamins A &amp; D, Natural Colour (Carotene), Natural Flavour.), Milk Powder, Parsnip Diced 10mm, Swede Diced 10mm, Barley Pearled, Salt Cooking ((Sodium Chloride), Anticaking Agent (535)), Fresh Chives, Parsley Chopped, Pepper White Ground</v>
          </cell>
          <cell r="L887">
            <v>25.15</v>
          </cell>
          <cell r="M887">
            <v>8.23</v>
          </cell>
          <cell r="N887">
            <v>32</v>
          </cell>
          <cell r="P887">
            <v>121</v>
          </cell>
          <cell r="S887">
            <v>394</v>
          </cell>
          <cell r="T887">
            <v>1349</v>
          </cell>
          <cell r="U887">
            <v>454</v>
          </cell>
          <cell r="Y887">
            <v>3.0030000000000001</v>
          </cell>
          <cell r="Z887">
            <v>7.1</v>
          </cell>
          <cell r="AA887">
            <v>7.53</v>
          </cell>
          <cell r="AB887">
            <v>1333</v>
          </cell>
          <cell r="AD887" t="str">
            <v/>
          </cell>
          <cell r="AE887" t="str">
            <v/>
          </cell>
          <cell r="AF887" t="str">
            <v/>
          </cell>
          <cell r="AG887">
            <v>1</v>
          </cell>
          <cell r="AH887">
            <v>310</v>
          </cell>
          <cell r="AI887" t="str">
            <v>Serve</v>
          </cell>
          <cell r="AJ887">
            <v>0</v>
          </cell>
        </row>
        <row r="888">
          <cell r="D888">
            <v>44837</v>
          </cell>
          <cell r="I888" t="str">
            <v>Sulphites, Milk, Soy, Gluten</v>
          </cell>
          <cell r="J888" t="str">
            <v>Lamb Leg Diced Fresh 15mm, Water, Pumpkin Diced 5mm, Zucchini Diced 5mm, Potato Flakes (Potato 99.50%, Emulsifier (471), Food Acid (330)), Potato Diced 10mm, Onion Diced 10mm, Carrot Diced 10mm, Margarine (Vegetable Oil, Water, Salt, Milk Fat, Emulsifiers (471, Soy Lecithin), Preservative (Potassium Sorbate), Acidity Regulator (Citric Acid), Vitamins A &amp; D, Natural Colour (Carotene), Natural Flavour.), Milk Powder, Parsnip Diced 10mm, Swede Diced 10mm, Barley Pearled, Salt Cooking ((Sodium Chloride), Anticaking Agent (535)), Fresh Chives, Parsley Chopped, Pepper White Ground</v>
          </cell>
          <cell r="L888">
            <v>22.81</v>
          </cell>
          <cell r="M888">
            <v>8.33</v>
          </cell>
          <cell r="N888">
            <v>33</v>
          </cell>
          <cell r="P888">
            <v>107</v>
          </cell>
          <cell r="S888">
            <v>364</v>
          </cell>
          <cell r="T888">
            <v>1260</v>
          </cell>
          <cell r="U888">
            <v>421</v>
          </cell>
          <cell r="Y888">
            <v>3.0169999999999999</v>
          </cell>
          <cell r="Z888">
            <v>4.7</v>
          </cell>
          <cell r="AA888">
            <v>7.89</v>
          </cell>
          <cell r="AB888">
            <v>1292</v>
          </cell>
          <cell r="AD888" t="str">
            <v/>
          </cell>
          <cell r="AE888" t="str">
            <v/>
          </cell>
          <cell r="AF888" t="str">
            <v/>
          </cell>
          <cell r="AG888">
            <v>1</v>
          </cell>
          <cell r="AH888">
            <v>310</v>
          </cell>
          <cell r="AI888" t="str">
            <v>Serve</v>
          </cell>
          <cell r="AJ888">
            <v>0</v>
          </cell>
        </row>
        <row r="889">
          <cell r="D889">
            <v>35939</v>
          </cell>
          <cell r="I889" t="str">
            <v>Sulphites, Milk, Soy</v>
          </cell>
          <cell r="J889" t="str">
            <v>Chicken Stir Fry Thigh, Water, Broccoli Diced Stem Only 5mm, Carrot Diced 5mm, Potato Flakes (Potato 99.50%, Emulsifier (471), Food Acid (330)), Onion Diced 5mm, Coconut Milk Powder Mix (Coconut Milk Powder (78%), Maltodextrin, Milk Protein, Stabiliser (Sodium Phosphate)), Margarine (Vegetable Oil, Water, Salt, Milk Fat, Emulsifiers (471, Soy Lecithin), Preservative (Potassium Sorbate), Acidity Regulator (Citric Acid), Vitamins A &amp; D, Natural Colour (Carotene), Natural Flavour.), Milk Powder, Cream Thickened Dairy Farmers (Pasteurised Cream (Milk), Thickeners (400, 500), Mineral Salt (450)), Lime Juice 300ml (100% Reconstituted Lime Juice, Preservative (223).), Sugar White, Oil Vegetable (Vegetable Oil, Antifoam (900A)), Garlic Crushed (Garlic, Salt), Ginger Crushed (Ginger, Vinegar, Vegetable Oil, Salt, Lactic Acid), Salt Cooking ((Sodium Chloride), Anticaking Agent (535)), Turmeric, Sambel Olek (Chili (50%), Water, Sugar, Salt, Acidity Regulator (260), Thickener (1442).), Coriander Chopped, Starch Col Flo 67 Thickener (Modified Corn Starch)</v>
          </cell>
          <cell r="L889">
            <v>22.91</v>
          </cell>
          <cell r="M889">
            <v>15.75</v>
          </cell>
          <cell r="N889">
            <v>33</v>
          </cell>
          <cell r="P889">
            <v>132</v>
          </cell>
          <cell r="S889">
            <v>371</v>
          </cell>
          <cell r="T889">
            <v>1246</v>
          </cell>
          <cell r="U889">
            <v>403</v>
          </cell>
          <cell r="Y889">
            <v>7.8010000000000002</v>
          </cell>
          <cell r="Z889">
            <v>7.5</v>
          </cell>
          <cell r="AA889">
            <v>10.19</v>
          </cell>
          <cell r="AB889">
            <v>1604</v>
          </cell>
          <cell r="AD889" t="str">
            <v/>
          </cell>
          <cell r="AE889" t="str">
            <v/>
          </cell>
          <cell r="AF889" t="str">
            <v/>
          </cell>
          <cell r="AG889">
            <v>1</v>
          </cell>
          <cell r="AH889">
            <v>310</v>
          </cell>
          <cell r="AI889" t="str">
            <v>Serve</v>
          </cell>
          <cell r="AJ889">
            <v>0</v>
          </cell>
        </row>
        <row r="890">
          <cell r="D890">
            <v>36148</v>
          </cell>
          <cell r="I890" t="str">
            <v>Fish, Sulphites, Milk, Soy</v>
          </cell>
          <cell r="J890" t="str">
            <v>Bassa Fillets (Basa (Pangasius Hypophthalmus) 99.5%, Salt 0.5% (Mineral Salts E450, E451)), Sweet Potato Diced 10mm, Water,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Salt Cooking ((Sodium Chloride), Anticaking Agent (535))</v>
          </cell>
          <cell r="L890">
            <v>19.14</v>
          </cell>
          <cell r="M890">
            <v>6.56</v>
          </cell>
          <cell r="N890">
            <v>32</v>
          </cell>
          <cell r="P890">
            <v>117</v>
          </cell>
          <cell r="S890">
            <v>543</v>
          </cell>
          <cell r="T890">
            <v>1197</v>
          </cell>
          <cell r="U890">
            <v>701</v>
          </cell>
          <cell r="Y890">
            <v>2.6190000000000002</v>
          </cell>
          <cell r="Z890">
            <v>4.5</v>
          </cell>
          <cell r="AA890">
            <v>8.4</v>
          </cell>
          <cell r="AB890">
            <v>1193</v>
          </cell>
          <cell r="AD890" t="str">
            <v/>
          </cell>
          <cell r="AE890" t="str">
            <v/>
          </cell>
          <cell r="AF890" t="str">
            <v/>
          </cell>
          <cell r="AG890">
            <v>1</v>
          </cell>
          <cell r="AH890">
            <v>310</v>
          </cell>
          <cell r="AI890" t="str">
            <v>Serve</v>
          </cell>
          <cell r="AJ890">
            <v>0</v>
          </cell>
        </row>
        <row r="891">
          <cell r="D891">
            <v>36173</v>
          </cell>
          <cell r="I891" t="str">
            <v>Sulphites, Milk, Soy</v>
          </cell>
          <cell r="J891" t="str">
            <v>Lamb Mince Leg 90% VL, Water, Broccoli Diced Stem Only 5mm, Carrot Diced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91">
            <v>33.25</v>
          </cell>
          <cell r="M891">
            <v>7.88</v>
          </cell>
          <cell r="N891">
            <v>29</v>
          </cell>
          <cell r="P891">
            <v>122</v>
          </cell>
          <cell r="S891">
            <v>400</v>
          </cell>
          <cell r="T891">
            <v>1252</v>
          </cell>
          <cell r="U891">
            <v>437</v>
          </cell>
          <cell r="Y891">
            <v>3.044</v>
          </cell>
          <cell r="Z891">
            <v>6</v>
          </cell>
          <cell r="AA891">
            <v>6.1</v>
          </cell>
          <cell r="AB891">
            <v>1405</v>
          </cell>
          <cell r="AD891" t="str">
            <v/>
          </cell>
          <cell r="AE891" t="str">
            <v/>
          </cell>
          <cell r="AF891" t="str">
            <v/>
          </cell>
          <cell r="AG891">
            <v>1</v>
          </cell>
          <cell r="AH891">
            <v>310</v>
          </cell>
          <cell r="AI891" t="str">
            <v>Serve</v>
          </cell>
          <cell r="AJ891">
            <v>0</v>
          </cell>
        </row>
        <row r="892">
          <cell r="D892">
            <v>36184</v>
          </cell>
          <cell r="I892" t="str">
            <v>Sulphites, Milk, Soy</v>
          </cell>
          <cell r="J892" t="str">
            <v>Lamb Mince Leg 90% VL, Water, Broccoli Diced Stem Only 5mm, Pumpkin Diced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92">
            <v>33.81</v>
          </cell>
          <cell r="M892">
            <v>7.91</v>
          </cell>
          <cell r="N892">
            <v>33</v>
          </cell>
          <cell r="P892">
            <v>121</v>
          </cell>
          <cell r="S892">
            <v>403</v>
          </cell>
          <cell r="T892">
            <v>1273</v>
          </cell>
          <cell r="U892">
            <v>423</v>
          </cell>
          <cell r="Y892">
            <v>3.0449999999999999</v>
          </cell>
          <cell r="Z892">
            <v>5.9</v>
          </cell>
          <cell r="AA892">
            <v>6.32</v>
          </cell>
          <cell r="AB892">
            <v>1474</v>
          </cell>
          <cell r="AD892" t="str">
            <v/>
          </cell>
          <cell r="AE892" t="str">
            <v/>
          </cell>
          <cell r="AF892" t="str">
            <v/>
          </cell>
          <cell r="AG892">
            <v>1</v>
          </cell>
          <cell r="AH892">
            <v>310</v>
          </cell>
          <cell r="AI892" t="str">
            <v>Serve</v>
          </cell>
          <cell r="AJ892">
            <v>0</v>
          </cell>
        </row>
        <row r="893">
          <cell r="D893">
            <v>35913</v>
          </cell>
          <cell r="I893" t="str">
            <v>Milk, Sulphites, Soy</v>
          </cell>
          <cell r="J893" t="str">
            <v>Lamb Mince Leg 90% VL, Water, Broccoli Diced Stem Only 5mm,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93">
            <v>33.64</v>
          </cell>
          <cell r="M893">
            <v>7.98</v>
          </cell>
          <cell r="N893">
            <v>29</v>
          </cell>
          <cell r="P893">
            <v>118</v>
          </cell>
          <cell r="S893">
            <v>399</v>
          </cell>
          <cell r="T893">
            <v>1269</v>
          </cell>
          <cell r="U893">
            <v>420</v>
          </cell>
          <cell r="Y893">
            <v>3.0590000000000002</v>
          </cell>
          <cell r="Z893">
            <v>5.4</v>
          </cell>
          <cell r="AA893">
            <v>5.53</v>
          </cell>
          <cell r="AB893">
            <v>1411</v>
          </cell>
          <cell r="AD893" t="str">
            <v/>
          </cell>
          <cell r="AE893" t="str">
            <v/>
          </cell>
          <cell r="AF893" t="str">
            <v/>
          </cell>
          <cell r="AG893">
            <v>1</v>
          </cell>
          <cell r="AH893">
            <v>310</v>
          </cell>
          <cell r="AI893" t="str">
            <v>Serve</v>
          </cell>
          <cell r="AJ893">
            <v>0</v>
          </cell>
        </row>
        <row r="894">
          <cell r="D894">
            <v>36180</v>
          </cell>
          <cell r="I894" t="str">
            <v>Sulphites, Milk, Soy</v>
          </cell>
          <cell r="J894" t="str">
            <v>Lamb Mince Leg 90% VL, Water, Beans Aussie Butter &amp; Green, Carrot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94">
            <v>30.93</v>
          </cell>
          <cell r="M894">
            <v>7.79</v>
          </cell>
          <cell r="N894">
            <v>29</v>
          </cell>
          <cell r="P894">
            <v>129</v>
          </cell>
          <cell r="S894">
            <v>371</v>
          </cell>
          <cell r="T894">
            <v>1176</v>
          </cell>
          <cell r="U894">
            <v>424</v>
          </cell>
          <cell r="Y894">
            <v>3.1019999999999999</v>
          </cell>
          <cell r="Z894">
            <v>6.3</v>
          </cell>
          <cell r="AA894">
            <v>6.12</v>
          </cell>
          <cell r="AB894">
            <v>1357</v>
          </cell>
          <cell r="AD894" t="str">
            <v/>
          </cell>
          <cell r="AE894" t="str">
            <v/>
          </cell>
          <cell r="AF894" t="str">
            <v/>
          </cell>
          <cell r="AG894">
            <v>1</v>
          </cell>
          <cell r="AH894">
            <v>310</v>
          </cell>
          <cell r="AI894" t="str">
            <v>Serve</v>
          </cell>
          <cell r="AJ894">
            <v>0</v>
          </cell>
        </row>
        <row r="895">
          <cell r="D895">
            <v>36018</v>
          </cell>
          <cell r="I895" t="str">
            <v>Sulphites, Milk, Soy</v>
          </cell>
          <cell r="J895" t="str">
            <v>Lamb Mince Leg 90% VL, Water, Carrot Diced 5mm,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95">
            <v>29.94</v>
          </cell>
          <cell r="M895">
            <v>7.68</v>
          </cell>
          <cell r="N895">
            <v>31</v>
          </cell>
          <cell r="P895">
            <v>118</v>
          </cell>
          <cell r="S895">
            <v>381</v>
          </cell>
          <cell r="T895">
            <v>1187</v>
          </cell>
          <cell r="U895">
            <v>444</v>
          </cell>
          <cell r="Y895">
            <v>3.03</v>
          </cell>
          <cell r="Z895">
            <v>5.2</v>
          </cell>
          <cell r="AA895">
            <v>8.3800000000000008</v>
          </cell>
          <cell r="AB895">
            <v>1366</v>
          </cell>
          <cell r="AD895" t="str">
            <v/>
          </cell>
          <cell r="AE895" t="str">
            <v/>
          </cell>
          <cell r="AF895" t="str">
            <v/>
          </cell>
          <cell r="AG895">
            <v>1</v>
          </cell>
          <cell r="AH895">
            <v>310</v>
          </cell>
          <cell r="AI895" t="str">
            <v>Serve</v>
          </cell>
          <cell r="AJ895">
            <v>0</v>
          </cell>
        </row>
        <row r="896">
          <cell r="D896">
            <v>36112</v>
          </cell>
          <cell r="I896" t="str">
            <v>Sulphites</v>
          </cell>
          <cell r="J896" t="str">
            <v>Lamb Mince Leg 90% VL, Cabbage Green Shredded 5mm, Sweet Potato Diced 10mm, Carrot Diced 5mm, Cauliflower Diced 5mm, Potato Flakes (Potato 99.50%, Emulsifier (471), Food Acid (330)), Water, Gravy Powder Edlyn NFM (Thickener (1422), Cornflour (Maize), Salt, Flavour Enhancer (621)m Vegetable Protein Extract, Sugar, Colour (150c), Vegetable Oils, Spices, Flavour.)</v>
          </cell>
          <cell r="L896">
            <v>30.38</v>
          </cell>
          <cell r="M896">
            <v>2.91</v>
          </cell>
          <cell r="N896">
            <v>30</v>
          </cell>
          <cell r="P896">
            <v>90</v>
          </cell>
          <cell r="S896">
            <v>341</v>
          </cell>
          <cell r="T896">
            <v>1131</v>
          </cell>
          <cell r="U896">
            <v>198</v>
          </cell>
          <cell r="Y896">
            <v>1.095</v>
          </cell>
          <cell r="Z896">
            <v>6.4</v>
          </cell>
          <cell r="AA896">
            <v>9.8800000000000008</v>
          </cell>
          <cell r="AB896">
            <v>1175</v>
          </cell>
          <cell r="AD896" t="str">
            <v/>
          </cell>
          <cell r="AE896" t="str">
            <v/>
          </cell>
          <cell r="AF896" t="str">
            <v/>
          </cell>
          <cell r="AG896">
            <v>1</v>
          </cell>
          <cell r="AH896">
            <v>280</v>
          </cell>
          <cell r="AI896" t="str">
            <v>Serve</v>
          </cell>
          <cell r="AJ896">
            <v>0</v>
          </cell>
        </row>
        <row r="897">
          <cell r="D897">
            <v>44775</v>
          </cell>
          <cell r="I897" t="str">
            <v>Milk, Sulphites, Soy</v>
          </cell>
          <cell r="J897" t="str">
            <v>Lamb Mince Leg 90% VL, Water, Broccoli Diced Stem Only 5mm, Carrot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97">
            <v>32.85</v>
          </cell>
          <cell r="M897">
            <v>7.77</v>
          </cell>
          <cell r="N897">
            <v>29</v>
          </cell>
          <cell r="P897">
            <v>125</v>
          </cell>
          <cell r="S897">
            <v>400</v>
          </cell>
          <cell r="T897">
            <v>1234</v>
          </cell>
          <cell r="U897">
            <v>455</v>
          </cell>
          <cell r="Y897">
            <v>3.03</v>
          </cell>
          <cell r="Z897">
            <v>6.6</v>
          </cell>
          <cell r="AA897">
            <v>6.68</v>
          </cell>
          <cell r="AB897">
            <v>1399</v>
          </cell>
          <cell r="AD897" t="str">
            <v/>
          </cell>
          <cell r="AE897" t="str">
            <v/>
          </cell>
          <cell r="AF897" t="str">
            <v/>
          </cell>
          <cell r="AG897">
            <v>1</v>
          </cell>
          <cell r="AH897">
            <v>310</v>
          </cell>
          <cell r="AI897" t="str">
            <v>Serve</v>
          </cell>
          <cell r="AJ897">
            <v>0</v>
          </cell>
        </row>
        <row r="898">
          <cell r="D898">
            <v>44833</v>
          </cell>
          <cell r="I898" t="str">
            <v>Sulphites, Milk, Soy</v>
          </cell>
          <cell r="J898" t="str">
            <v>Lamb Mince Leg 90% VL,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98">
            <v>34.36</v>
          </cell>
          <cell r="M898">
            <v>8.2100000000000009</v>
          </cell>
          <cell r="N898">
            <v>36</v>
          </cell>
          <cell r="P898">
            <v>124</v>
          </cell>
          <cell r="S898">
            <v>433</v>
          </cell>
          <cell r="T898">
            <v>1172</v>
          </cell>
          <cell r="U898">
            <v>443</v>
          </cell>
          <cell r="Y898">
            <v>3.03</v>
          </cell>
          <cell r="Z898">
            <v>8.6</v>
          </cell>
          <cell r="AA898">
            <v>9.91</v>
          </cell>
          <cell r="AB898">
            <v>1563</v>
          </cell>
          <cell r="AD898" t="str">
            <v>Soy</v>
          </cell>
          <cell r="AE898" t="str">
            <v/>
          </cell>
          <cell r="AF898" t="str">
            <v/>
          </cell>
          <cell r="AG898">
            <v>1</v>
          </cell>
          <cell r="AH898">
            <v>310</v>
          </cell>
          <cell r="AI898" t="str">
            <v>Serve</v>
          </cell>
          <cell r="AJ898">
            <v>0</v>
          </cell>
        </row>
        <row r="899">
          <cell r="D899">
            <v>44826</v>
          </cell>
          <cell r="I899" t="str">
            <v>Milk, Sulphites, Soy</v>
          </cell>
          <cell r="J899" t="str">
            <v>Lamb Mince Leg 90% VL, Water, Sweet Potato Diced 10mm, Beans Green Cross Cut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899">
            <v>31.57</v>
          </cell>
          <cell r="M899">
            <v>7.74</v>
          </cell>
          <cell r="N899">
            <v>37</v>
          </cell>
          <cell r="P899">
            <v>131</v>
          </cell>
          <cell r="S899">
            <v>373</v>
          </cell>
          <cell r="T899">
            <v>1219</v>
          </cell>
          <cell r="U899">
            <v>413</v>
          </cell>
          <cell r="Y899">
            <v>3.03</v>
          </cell>
          <cell r="Z899">
            <v>7.2</v>
          </cell>
          <cell r="AA899">
            <v>7.78</v>
          </cell>
          <cell r="AB899">
            <v>1512</v>
          </cell>
          <cell r="AD899" t="str">
            <v/>
          </cell>
          <cell r="AE899" t="str">
            <v/>
          </cell>
          <cell r="AF899" t="str">
            <v/>
          </cell>
          <cell r="AG899">
            <v>1</v>
          </cell>
          <cell r="AH899">
            <v>310</v>
          </cell>
          <cell r="AI899" t="str">
            <v>Serve</v>
          </cell>
          <cell r="AJ899">
            <v>0</v>
          </cell>
        </row>
        <row r="900">
          <cell r="D900">
            <v>44845</v>
          </cell>
          <cell r="I900" t="str">
            <v>Sulphites, Milk, Soy</v>
          </cell>
          <cell r="J900" t="str">
            <v>Lamb Mince Leg 90% VL, Water, Sweet Potato Diced 10mm,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00">
            <v>31.86</v>
          </cell>
          <cell r="M900">
            <v>7.74</v>
          </cell>
          <cell r="N900">
            <v>38</v>
          </cell>
          <cell r="P900">
            <v>112</v>
          </cell>
          <cell r="S900">
            <v>383</v>
          </cell>
          <cell r="T900">
            <v>1191</v>
          </cell>
          <cell r="U900">
            <v>440</v>
          </cell>
          <cell r="Y900">
            <v>3.03</v>
          </cell>
          <cell r="Z900">
            <v>4.4000000000000004</v>
          </cell>
          <cell r="AA900">
            <v>8.57</v>
          </cell>
          <cell r="AB900">
            <v>1506</v>
          </cell>
          <cell r="AD900" t="str">
            <v/>
          </cell>
          <cell r="AE900" t="str">
            <v/>
          </cell>
          <cell r="AF900" t="str">
            <v/>
          </cell>
          <cell r="AG900">
            <v>1</v>
          </cell>
          <cell r="AH900">
            <v>310</v>
          </cell>
          <cell r="AI900" t="str">
            <v>Serve</v>
          </cell>
          <cell r="AJ900">
            <v>0</v>
          </cell>
        </row>
        <row r="901">
          <cell r="D901">
            <v>36199</v>
          </cell>
          <cell r="I901" t="str">
            <v>Sulphites, Milk, Soy</v>
          </cell>
          <cell r="J901" t="str">
            <v>Lamb Mince Leg 90% VL, Water, Sweet Potato Diced 10mm, Peas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01">
            <v>35.380000000000003</v>
          </cell>
          <cell r="M901">
            <v>8.25</v>
          </cell>
          <cell r="N901">
            <v>42</v>
          </cell>
          <cell r="P901">
            <v>121</v>
          </cell>
          <cell r="S901">
            <v>436</v>
          </cell>
          <cell r="T901">
            <v>1197</v>
          </cell>
          <cell r="U901">
            <v>415</v>
          </cell>
          <cell r="Y901">
            <v>3.03</v>
          </cell>
          <cell r="Z901">
            <v>8.1999999999999993</v>
          </cell>
          <cell r="AA901">
            <v>10.08</v>
          </cell>
          <cell r="AB901">
            <v>1691</v>
          </cell>
          <cell r="AD901" t="str">
            <v>Soy</v>
          </cell>
          <cell r="AE901" t="str">
            <v/>
          </cell>
          <cell r="AF901" t="str">
            <v/>
          </cell>
          <cell r="AG901">
            <v>1</v>
          </cell>
          <cell r="AH901">
            <v>310</v>
          </cell>
          <cell r="AI901" t="str">
            <v>Serve</v>
          </cell>
          <cell r="AJ901">
            <v>0</v>
          </cell>
        </row>
        <row r="902">
          <cell r="D902">
            <v>35904</v>
          </cell>
          <cell r="I902" t="str">
            <v>Soy, Wheat, Sulphites, Milk</v>
          </cell>
          <cell r="J902" t="str">
            <v>Lamb Leg Diced Fresh 15mm, Water, Peas Frozen, Carrot Diced 5mm, Pumpkin Diced 5mm, Potato Flakes (Potato 99.50%, Emulsifier (471), Food Acid (330)), Tomato crushed pouch (Tomato (99.8%) (Reconstituted Tomato Paste (Tomato Paste, Water), Acidity Regulator (330)), Celery Diced 5mm, Onion Diced 10mm, Potato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Chopped 10mm, Parsley Chopped, Pepper White Ground</v>
          </cell>
          <cell r="L902">
            <v>26.63</v>
          </cell>
          <cell r="M902">
            <v>8.81</v>
          </cell>
          <cell r="N902">
            <v>38</v>
          </cell>
          <cell r="P902">
            <v>120</v>
          </cell>
          <cell r="S902">
            <v>419</v>
          </cell>
          <cell r="T902">
            <v>1269</v>
          </cell>
          <cell r="U902">
            <v>499</v>
          </cell>
          <cell r="Y902">
            <v>3.1640000000000001</v>
          </cell>
          <cell r="Z902">
            <v>8.6999999999999993</v>
          </cell>
          <cell r="AA902">
            <v>10.52</v>
          </cell>
          <cell r="AB902">
            <v>1494</v>
          </cell>
          <cell r="AD902" t="str">
            <v>Milk, Sesame, Soy</v>
          </cell>
          <cell r="AE902" t="str">
            <v/>
          </cell>
          <cell r="AF902" t="str">
            <v/>
          </cell>
          <cell r="AG902">
            <v>1</v>
          </cell>
          <cell r="AH902">
            <v>310</v>
          </cell>
          <cell r="AI902" t="str">
            <v>Serve</v>
          </cell>
          <cell r="AJ902">
            <v>0</v>
          </cell>
        </row>
        <row r="903">
          <cell r="D903">
            <v>36022</v>
          </cell>
          <cell r="I903" t="str">
            <v>Soy, Wheat, Sulphites, Milk</v>
          </cell>
          <cell r="J903" t="str">
            <v>Lamb Leg Diced Fresh 15mm, Water, Pumpkin Diced 5mm, Carrot Diced 5mm, Swede Diced 5mm, Potato Flakes (Potato 99.50%, Emulsifier (471), Food Acid (330)), Tomato crushed pouch (Tomato (99.8%) (Reconstituted Tomato Paste (Tomato Paste, Water), Acidity Regulator (330)), Celery Diced 5mm, Onion Diced 10mm, Potato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Chopped 10mm, Parsley Chopped, Pepper White Ground</v>
          </cell>
          <cell r="L903">
            <v>22.48</v>
          </cell>
          <cell r="M903">
            <v>8.2799999999999994</v>
          </cell>
          <cell r="N903">
            <v>35</v>
          </cell>
          <cell r="P903">
            <v>115</v>
          </cell>
          <cell r="S903">
            <v>363</v>
          </cell>
          <cell r="T903">
            <v>1303</v>
          </cell>
          <cell r="U903">
            <v>500</v>
          </cell>
          <cell r="Y903">
            <v>3.1779999999999999</v>
          </cell>
          <cell r="Z903">
            <v>5.4</v>
          </cell>
          <cell r="AA903">
            <v>9.75</v>
          </cell>
          <cell r="AB903">
            <v>1325</v>
          </cell>
          <cell r="AD903" t="str">
            <v>Milk, Sesame</v>
          </cell>
          <cell r="AE903" t="str">
            <v/>
          </cell>
          <cell r="AF903" t="str">
            <v/>
          </cell>
          <cell r="AG903">
            <v>1</v>
          </cell>
          <cell r="AH903">
            <v>310</v>
          </cell>
          <cell r="AI903" t="str">
            <v>Serve</v>
          </cell>
          <cell r="AJ903">
            <v>0</v>
          </cell>
        </row>
        <row r="904">
          <cell r="D904">
            <v>36127</v>
          </cell>
          <cell r="I904" t="str">
            <v>Soy, Wheat, Sulphites, Milk</v>
          </cell>
          <cell r="J904" t="str">
            <v>Lamb Leg Diced Fresh 15mm, Water, Carrot Diced 5mm, Peas Frozen, Potato Flakes (Potato 99.50%, Emulsifier (471), Food Acid (330)), Tomato crushed pouch (Tomato (99.8%) (Reconstituted Tomato Paste (Tomato Paste, Water), Acidity Regulator (330)), Celery Diced 5mm, Onion Diced 10mm, Potato Diced 10mm, Margarine (Vegetable Oil, Water, Salt, Milk Fat, Emulsifiers (471, Soy Lecithin), Preservative (Potassium Sorbate), Acidity Regulator (Citric Acid), Vitamins A &amp; D, Natural Colour (Carotene), Natural Flavour.), Milk Powder, Honey,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Chopped 10mm, Parsley Chopped, Pepper White Ground</v>
          </cell>
          <cell r="L904">
            <v>26.29</v>
          </cell>
          <cell r="M904">
            <v>8.75</v>
          </cell>
          <cell r="N904">
            <v>42</v>
          </cell>
          <cell r="P904">
            <v>123</v>
          </cell>
          <cell r="S904">
            <v>420</v>
          </cell>
          <cell r="T904">
            <v>1254</v>
          </cell>
          <cell r="U904">
            <v>517</v>
          </cell>
          <cell r="Y904">
            <v>3.1970000000000001</v>
          </cell>
          <cell r="Z904">
            <v>9.1999999999999993</v>
          </cell>
          <cell r="AA904">
            <v>14.95</v>
          </cell>
          <cell r="AB904">
            <v>1553</v>
          </cell>
          <cell r="AD904" t="str">
            <v>Milk, Sesame, Soy</v>
          </cell>
          <cell r="AE904" t="str">
            <v/>
          </cell>
          <cell r="AF904" t="str">
            <v/>
          </cell>
          <cell r="AG904">
            <v>1</v>
          </cell>
          <cell r="AH904">
            <v>310</v>
          </cell>
          <cell r="AI904" t="str">
            <v>Serve</v>
          </cell>
          <cell r="AJ904">
            <v>0</v>
          </cell>
        </row>
        <row r="905">
          <cell r="D905">
            <v>44802</v>
          </cell>
          <cell r="I905" t="str">
            <v>Sulphites, Milk, Soy</v>
          </cell>
          <cell r="J905" t="str">
            <v>Water, Lamb Leg Diced Fresh 15mm, Cauliflower Diced 5mm, Peas Frozen, Potato Flakes (Potato 99.50%, Emulsifier (471), Food Acid (330)), Carrot Diced 10mm, Celery Diced 5mm, Onion Diced 10mm, Margarine (Vegetable Oil, Water, Salt, Milk Fat, Emulsifiers (471, Soy Lecithin), Preservative (Potassium Sorbate), Acidity Regulator (Citric Acid), Vitamins A &amp; D, Natural Colour (Carotene), Natural Flavour.), Milk Powder, Swede Diced 10mm, Tomato crushed pouch (Tomato (99.8%) (Reconstituted Tomato Paste (Tomato Paste, Water), Acidity Regulator (330)), Starch Col Flo 67 Thickener (Modified Corn Starch), Salt Cooking ((Sodium Chloride), Anticaking Agent (535)), Lemon Juice (Reconstituted Lemon Juice (99.9%), Acidity Regulators (330, 300), Preservative (223)), Tarragon Leaves (Tarragon), Oil Vegetable (Vegetable Oil, Antifoam (900A)), Garlic Crushed (Garlic, Salt), Fresh Chives, Parsley Chopped</v>
          </cell>
          <cell r="L905">
            <v>25.61</v>
          </cell>
          <cell r="M905">
            <v>8.92</v>
          </cell>
          <cell r="N905">
            <v>36</v>
          </cell>
          <cell r="P905">
            <v>113</v>
          </cell>
          <cell r="S905">
            <v>414</v>
          </cell>
          <cell r="T905">
            <v>1214</v>
          </cell>
          <cell r="U905">
            <v>447</v>
          </cell>
          <cell r="Y905">
            <v>3.0489999999999999</v>
          </cell>
          <cell r="Z905">
            <v>7.8</v>
          </cell>
          <cell r="AA905">
            <v>9.01</v>
          </cell>
          <cell r="AB905">
            <v>1434</v>
          </cell>
          <cell r="AD905" t="str">
            <v>Soy</v>
          </cell>
          <cell r="AE905" t="str">
            <v/>
          </cell>
          <cell r="AF905" t="str">
            <v/>
          </cell>
          <cell r="AG905">
            <v>1</v>
          </cell>
          <cell r="AH905">
            <v>310</v>
          </cell>
          <cell r="AI905" t="str">
            <v>Serve</v>
          </cell>
          <cell r="AJ905">
            <v>0</v>
          </cell>
        </row>
        <row r="906">
          <cell r="D906">
            <v>44787</v>
          </cell>
          <cell r="I906" t="str">
            <v>Milk, Sulphites, Soy</v>
          </cell>
          <cell r="J906" t="str">
            <v>Water, Beans Green Cross Cut Frozen, Carrot Diced 5mm, Lamb Leg Diced Fresh 25mm, Vegetables Mixed stir fry (Broccoli And Cauliflower Florets, Carrot And Celery Sliced; Onion-Brown Half Sliced; Capsicum Red And Green Diced 30Mm X 30Mm; And Zucchini Half Sliced, Beans And Snow Peas), Potato Flakes (Potato 99.50%, Emulsifier (471), Food Acid (330)), Margarine (Vegetable Oil, Water, Salt, Milk Fat, Emulsifiers (471, Soy Lecithin), Preservative (Potassium Sorbate), Acidity Regulator (Citric Acid), Vitamins A &amp; D, Natural Colour (Carotene), Natural Flavour.), Milk Powder,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Salt Cooking ((Sodium Chloride), Anticaking Agent (535)), Coconut Milk Powder Mix (Coconut Milk Powder (78%), Maltodextrin, Milk Protein, Stabiliser (Sodium Phosphate)), Coriander Chopped</v>
          </cell>
          <cell r="L906">
            <v>18.75</v>
          </cell>
          <cell r="M906">
            <v>12.1</v>
          </cell>
          <cell r="N906">
            <v>32</v>
          </cell>
          <cell r="P906">
            <v>131</v>
          </cell>
          <cell r="S906">
            <v>318</v>
          </cell>
          <cell r="T906">
            <v>1202</v>
          </cell>
          <cell r="U906">
            <v>364</v>
          </cell>
          <cell r="Y906">
            <v>3.9460000000000002</v>
          </cell>
          <cell r="Z906">
            <v>8.6999999999999993</v>
          </cell>
          <cell r="AA906">
            <v>8.6</v>
          </cell>
          <cell r="AB906">
            <v>1386</v>
          </cell>
          <cell r="AD906" t="str">
            <v>Gluten, Milk, Peanuts, Soy, Treenut, Wheat</v>
          </cell>
          <cell r="AE906" t="str">
            <v/>
          </cell>
          <cell r="AF906" t="str">
            <v/>
          </cell>
          <cell r="AG906">
            <v>1</v>
          </cell>
          <cell r="AH906">
            <v>310</v>
          </cell>
          <cell r="AI906" t="str">
            <v>Serve</v>
          </cell>
          <cell r="AJ906">
            <v>0</v>
          </cell>
        </row>
        <row r="907">
          <cell r="D907">
            <v>35930</v>
          </cell>
          <cell r="I907" t="str">
            <v>Sulphites, Milk, Soy</v>
          </cell>
          <cell r="J907" t="str">
            <v>Water, Pumpkin Diced 5mm, Zucchini Diced 5mm, Lamb Leg Diced Fresh 25mm, Vegetables Mixed stir fry (Broccoli And Cauliflower Florets, Carrot And Celery Sliced; Onion-Brown Half Sliced; Capsicum Red And Green Diced 30Mm X 30Mm; And Zucchini Half Sliced, Beans And Snow Peas), Potato Flakes (Potato 99.50%, Emulsifier (471), Food Acid (330)), Margarine (Vegetable Oil, Water, Salt, Milk Fat, Emulsifiers (471, Soy Lecithin), Preservative (Potassium Sorbate), Acidity Regulator (Citric Acid), Vitamins A &amp; D, Natural Colour (Carotene), Natural Flavour.), Milk Powder,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Salt Cooking ((Sodium Chloride), Anticaking Agent (535)), Coconut Milk Powder Mix (Coconut Milk Powder (78%), Maltodextrin, Milk Protein, Stabiliser (Sodium Phosphate)), Coriander Chopped</v>
          </cell>
          <cell r="L907">
            <v>19.11</v>
          </cell>
          <cell r="M907">
            <v>12.37</v>
          </cell>
          <cell r="N907">
            <v>32</v>
          </cell>
          <cell r="P907">
            <v>105</v>
          </cell>
          <cell r="S907">
            <v>318</v>
          </cell>
          <cell r="T907">
            <v>1171</v>
          </cell>
          <cell r="U907">
            <v>327</v>
          </cell>
          <cell r="Y907">
            <v>3.9750000000000001</v>
          </cell>
          <cell r="Z907">
            <v>4.7</v>
          </cell>
          <cell r="AA907">
            <v>7.45</v>
          </cell>
          <cell r="AB907">
            <v>1365</v>
          </cell>
          <cell r="AD907" t="str">
            <v>Gluten, Milk, Peanuts, Soy, Treenut, Wheat</v>
          </cell>
          <cell r="AE907" t="str">
            <v/>
          </cell>
          <cell r="AF907" t="str">
            <v/>
          </cell>
          <cell r="AG907">
            <v>1</v>
          </cell>
          <cell r="AH907">
            <v>310</v>
          </cell>
          <cell r="AI907" t="str">
            <v>Serve</v>
          </cell>
          <cell r="AJ907">
            <v>0</v>
          </cell>
        </row>
        <row r="908">
          <cell r="D908">
            <v>36108</v>
          </cell>
          <cell r="I908" t="str">
            <v>Soy, Wheat, Sulphites, Milk</v>
          </cell>
          <cell r="J908" t="str">
            <v>Cabbage Green Shredded 5mm, Water, Carrot Diced 5mm, Lamb Leg Diced Fresh 15mm, Potato Flakes (Potato 99.50%, Emulsifier (471), Food Acid (330)), Apple Diced Pouch (Apple (99%), Water, Food Acid (330, 300)), Potato Diced 10mm, Sweet Potato Diced 5mm, Onion Diced 10mm, Celery Diced 5mm, Margarine (Vegetable Oil, Water, Salt, Milk Fat, Emulsifiers (471, Soy Lecithin), Preservative (Potassium Sorbate), Acidity Regulator (Citric Acid), Vitamins A &amp; D, Natural Colour (Carotene), Natural Flavour.), Milk Powder, Mint Jelly (Sugar, Water, Vinegar, Mint Leaves, Vegetable Gum (440), Colours (102, 133, 150D), Flavour),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Pepper White Ground</v>
          </cell>
          <cell r="L908">
            <v>20.36</v>
          </cell>
          <cell r="M908">
            <v>7.74</v>
          </cell>
          <cell r="N908">
            <v>37</v>
          </cell>
          <cell r="P908">
            <v>129</v>
          </cell>
          <cell r="S908">
            <v>344</v>
          </cell>
          <cell r="T908">
            <v>1254</v>
          </cell>
          <cell r="U908">
            <v>491</v>
          </cell>
          <cell r="Y908">
            <v>2.9279999999999999</v>
          </cell>
          <cell r="Z908">
            <v>6.7</v>
          </cell>
          <cell r="AA908">
            <v>12.38</v>
          </cell>
          <cell r="AB908">
            <v>1314</v>
          </cell>
          <cell r="AD908" t="str">
            <v>Milk, Sesame</v>
          </cell>
          <cell r="AE908" t="str">
            <v/>
          </cell>
          <cell r="AF908" t="str">
            <v/>
          </cell>
          <cell r="AG908">
            <v>1</v>
          </cell>
          <cell r="AH908">
            <v>310</v>
          </cell>
          <cell r="AI908" t="str">
            <v>Serve</v>
          </cell>
          <cell r="AJ908">
            <v>0</v>
          </cell>
        </row>
        <row r="909">
          <cell r="D909">
            <v>36056</v>
          </cell>
          <cell r="I909" t="str">
            <v>Soy, Wheat, Sulphites, Milk</v>
          </cell>
          <cell r="J909" t="str">
            <v>Water, Carrot Diced 5mm, Lamb Leg Diced Fresh 15mm, Peas Frozen, Potato Flakes (Potato 99.50%, Emulsifier (471), Food Acid (330)), Potato Diced 10mm, Sweet Potato Diced 5mm, Onion Diced 10mm, Celery Diced 5mm, Margarine (Vegetable Oil, Water, Salt, Milk Fat, Emulsifiers (471, Soy Lecithin), Preservative (Potassium Sorbate), Acidity Regulator (Citric Acid), Vitamins A &amp; D, Natural Colour (Carotene), Natural Flavour.), Milk Powder, Mint Jelly (Sugar, Water, Vinegar, Mint Leaves, Vegetable Gum (440), Colours (102, 133, 150D), Flavour),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Pepper White Ground</v>
          </cell>
          <cell r="L909">
            <v>24.21</v>
          </cell>
          <cell r="M909">
            <v>8.3000000000000007</v>
          </cell>
          <cell r="N909">
            <v>41</v>
          </cell>
          <cell r="P909">
            <v>125</v>
          </cell>
          <cell r="S909">
            <v>399</v>
          </cell>
          <cell r="T909">
            <v>1217</v>
          </cell>
          <cell r="U909">
            <v>483</v>
          </cell>
          <cell r="Y909">
            <v>2.9279999999999999</v>
          </cell>
          <cell r="Z909">
            <v>9.3000000000000007</v>
          </cell>
          <cell r="AA909">
            <v>12.88</v>
          </cell>
          <cell r="AB909">
            <v>1484</v>
          </cell>
          <cell r="AD909" t="str">
            <v>Milk, Sesame, Soy</v>
          </cell>
          <cell r="AE909" t="str">
            <v/>
          </cell>
          <cell r="AF909" t="str">
            <v/>
          </cell>
          <cell r="AG909">
            <v>1</v>
          </cell>
          <cell r="AH909">
            <v>310</v>
          </cell>
          <cell r="AI909" t="str">
            <v>Serve</v>
          </cell>
          <cell r="AJ909">
            <v>0</v>
          </cell>
        </row>
        <row r="910">
          <cell r="D910">
            <v>35995</v>
          </cell>
          <cell r="I910" t="str">
            <v>Sulphites, Soy, Wheat, Milk</v>
          </cell>
          <cell r="J910" t="str">
            <v>Sweet Potato Diced 10mm, Water, Cauliflower Diced 5mm, Lamb Leg Diced Fresh 15mm, Potato Flakes (Potato 99.50%, Emulsifier (471), Food Acid (330)), Potato Diced 10mm, Sweet Potato Diced 5mm, Onion Diced 10mm, Celery Diced 5mm, Margarine (Vegetable Oil, Water, Salt, Milk Fat, Emulsifiers (471, Soy Lecithin), Preservative (Potassium Sorbate), Acidity Regulator (Citric Acid), Vitamins A &amp; D, Natural Colour (Carotene), Natural Flavour.), Milk Powder, Mint Jelly (Sugar, Water, Vinegar, Mint Leaves, Vegetable Gum (440), Colours (102, 133, 150D), Flavour),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Pepper White Ground</v>
          </cell>
          <cell r="L910">
            <v>21.71</v>
          </cell>
          <cell r="M910">
            <v>7.84</v>
          </cell>
          <cell r="N910">
            <v>43</v>
          </cell>
          <cell r="P910">
            <v>113</v>
          </cell>
          <cell r="S910">
            <v>349</v>
          </cell>
          <cell r="T910">
            <v>1236</v>
          </cell>
          <cell r="U910">
            <v>480</v>
          </cell>
          <cell r="Y910">
            <v>2.9279999999999999</v>
          </cell>
          <cell r="Z910">
            <v>5.0999999999999996</v>
          </cell>
          <cell r="AA910">
            <v>11.54</v>
          </cell>
          <cell r="AB910">
            <v>1427</v>
          </cell>
          <cell r="AD910" t="str">
            <v>Milk, Sesame</v>
          </cell>
          <cell r="AE910" t="str">
            <v/>
          </cell>
          <cell r="AF910" t="str">
            <v/>
          </cell>
          <cell r="AG910">
            <v>1</v>
          </cell>
          <cell r="AH910">
            <v>310</v>
          </cell>
          <cell r="AI910" t="str">
            <v>Serve</v>
          </cell>
          <cell r="AJ910">
            <v>0</v>
          </cell>
        </row>
        <row r="911">
          <cell r="D911">
            <v>44793</v>
          </cell>
          <cell r="I911" t="str">
            <v>Sulphites, Milk, Soy, Wheat</v>
          </cell>
          <cell r="J911" t="str">
            <v>Water, Lamb Leg Diced Fresh 15mm, Peas Frozen, Pumpkin Diced 5mm, Potato Flakes (Potato 99.50%, Emulsifier (471), Food Acid (330)), Potato Diced 10mm, Sweet Potato Diced 5mm, Onion Diced 10mm, Celery Diced 5mm, Margarine (Vegetable Oil, Water, Salt, Milk Fat, Emulsifiers (471, Soy Lecithin), Preservative (Potassium Sorbate), Acidity Regulator (Citric Acid), Vitamins A &amp; D, Natural Colour (Carotene), Natural Flavour.), Milk Powder, Mint Jelly (Sugar, Water, Vinegar, Mint Leaves, Vegetable Gum (440), Colours (102, 133, 150D), Flavour),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Basil, Mint Chopped 5mm, Parsley Chopped, Pepper White Ground</v>
          </cell>
          <cell r="L911">
            <v>25</v>
          </cell>
          <cell r="M911">
            <v>8.5</v>
          </cell>
          <cell r="N911">
            <v>41</v>
          </cell>
          <cell r="P911">
            <v>118</v>
          </cell>
          <cell r="S911">
            <v>397</v>
          </cell>
          <cell r="T911">
            <v>1252</v>
          </cell>
          <cell r="U911">
            <v>448</v>
          </cell>
          <cell r="Y911">
            <v>2.9569999999999999</v>
          </cell>
          <cell r="Z911">
            <v>8.1999999999999993</v>
          </cell>
          <cell r="AA911">
            <v>11.73</v>
          </cell>
          <cell r="AB911">
            <v>1497</v>
          </cell>
          <cell r="AD911" t="str">
            <v>Milk, Sesame, Soy</v>
          </cell>
          <cell r="AE911" t="str">
            <v/>
          </cell>
          <cell r="AF911" t="str">
            <v/>
          </cell>
          <cell r="AG911">
            <v>1</v>
          </cell>
          <cell r="AH911">
            <v>310</v>
          </cell>
          <cell r="AI911" t="str">
            <v>Serve</v>
          </cell>
          <cell r="AJ911">
            <v>0</v>
          </cell>
        </row>
        <row r="912">
          <cell r="D912">
            <v>35966</v>
          </cell>
          <cell r="I912" t="str">
            <v>Sulphites, Milk, Soy</v>
          </cell>
          <cell r="J912" t="str">
            <v>Lamb Mince Leg 90% VL, Water, Carrot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12">
            <v>30.57</v>
          </cell>
          <cell r="M912">
            <v>7.72</v>
          </cell>
          <cell r="N912">
            <v>35</v>
          </cell>
          <cell r="P912">
            <v>120</v>
          </cell>
          <cell r="S912">
            <v>373</v>
          </cell>
          <cell r="T912">
            <v>1164</v>
          </cell>
          <cell r="U912">
            <v>443</v>
          </cell>
          <cell r="Y912">
            <v>3.03</v>
          </cell>
          <cell r="Z912">
            <v>5.3</v>
          </cell>
          <cell r="AA912">
            <v>9.24</v>
          </cell>
          <cell r="AB912">
            <v>1445</v>
          </cell>
          <cell r="AD912" t="str">
            <v/>
          </cell>
          <cell r="AE912" t="str">
            <v/>
          </cell>
          <cell r="AF912" t="str">
            <v/>
          </cell>
          <cell r="AG912">
            <v>1</v>
          </cell>
          <cell r="AH912">
            <v>310</v>
          </cell>
          <cell r="AI912" t="str">
            <v>Serve</v>
          </cell>
          <cell r="AJ912">
            <v>0</v>
          </cell>
        </row>
        <row r="913">
          <cell r="D913">
            <v>36211</v>
          </cell>
          <cell r="I913" t="str">
            <v>Milk, Sulphites, Soy</v>
          </cell>
          <cell r="J913" t="str">
            <v>Water, Pumpkin Diced 5mm, Lamb Leg Diced Fresh 25mm, Sweet Potato Diced 10mm, Zucchini Diced 10mm, Vegetables Mixed stir fry (Broccoli And Cauliflower Florets, Carrot And Celery Sliced; Onion-Brown Half Sliced; Capsicum Red And Green Diced 30Mm X 30Mm; And Zucchini Half Sliced, Beans And Snow Peas), Potato Flakes (Potato 99.50%, Emulsifier (471), Food Acid (330)), Margarine (Vegetable Oil, Water, Salt, Milk Fat, Emulsifiers (471, Soy Lecithin), Preservative (Potassium Sorbate), Acidity Regulator (Citric Acid), Vitamins A &amp; D, Natural Colour (Carotene), Natural Flavour.), Milk Powder, Oil Vegetable (Vegetable Oil, Antifoam (900A)), Rogan Josh Sauce (Water, Tomatoes (27%) (Diced, From Paste), Onion, Vegetable Oil, Spices (4%), Capsicum (Red And Green), Sugar, Thickener (Maize Starch 1422), Salt, Garlic, Ginger, Colour (Paprika Extract), Lemon Juice, Coriander Leaf, Chilli Powder, Food Acids (Acetic, Lactic).), Garlic Crushed (Garlic, Salt), Ginger Crushed (Ginger, Vinegar, Vegetable Oil, Salt, Lactic Acid), Salt Cooking ((Sodium Chloride), Anticaking Agent (535)), Coconut Milk Powder Mix (Coconut Milk Powder (78%), Maltodextrin, Milk Protein, Stabiliser (Sodium Phosphate)), Coriander Chopped</v>
          </cell>
          <cell r="L913">
            <v>19.559999999999999</v>
          </cell>
          <cell r="M913">
            <v>12.31</v>
          </cell>
          <cell r="N913">
            <v>37</v>
          </cell>
          <cell r="P913">
            <v>109</v>
          </cell>
          <cell r="S913">
            <v>320</v>
          </cell>
          <cell r="T913">
            <v>1207</v>
          </cell>
          <cell r="U913">
            <v>331</v>
          </cell>
          <cell r="Y913">
            <v>3.9750000000000001</v>
          </cell>
          <cell r="Z913">
            <v>5.3</v>
          </cell>
          <cell r="AA913">
            <v>9.08</v>
          </cell>
          <cell r="AB913">
            <v>1458</v>
          </cell>
          <cell r="AD913" t="str">
            <v>Gluten, Milk, Peanuts, Soy, Treenut, Wheat</v>
          </cell>
          <cell r="AE913" t="str">
            <v/>
          </cell>
          <cell r="AF913" t="str">
            <v/>
          </cell>
          <cell r="AG913">
            <v>1</v>
          </cell>
          <cell r="AH913">
            <v>310</v>
          </cell>
          <cell r="AI913" t="str">
            <v>Serve</v>
          </cell>
          <cell r="AJ913">
            <v>0</v>
          </cell>
        </row>
        <row r="914">
          <cell r="D914">
            <v>36085</v>
          </cell>
          <cell r="I914" t="str">
            <v>Sulphites, Milk, Soy</v>
          </cell>
          <cell r="J914" t="str">
            <v>Water, Lamb Leg Diced Fresh 15mm, Broccoli Diced Stem Only 5mm, Potato Flakes (Potato 99.50%, Emulsifier (471), Food Acid (330)), Cauliflower Diced 5mm, Sweet Potato Diced 10mm, Zucchini Diced 10mm, Carrot Diced 10mm, Celery Diced 5mm, Onion Diced 10mm, Margarine (Vegetable Oil, Water, Salt, Milk Fat, Emulsifiers (471, Soy Lecithin), Preservative (Potassium Sorbate), Acidity Regulator (Citric Acid), Vitamins A &amp; D, Natural Colour (Carotene), Natural Flavour.), Milk Powder, Swede Diced 10mm, Tomato crushed pouch (Tomato (99.8%) (Reconstituted Tomato Paste (Tomato Paste, Water), Acidity Regulator (330)), Starch Col Flo 67 Thickener (Modified Corn Starch), Salt Cooking ((Sodium Chloride), Anticaking Agent (535)), Lemon Juice (Reconstituted Lemon Juice (99.9%), Acidity Regulators (330, 300), Preservative (223)), Tarragon Leaves (Tarragon), Oil Vegetable (Vegetable Oil, Antifoam (900A)), Garlic Crushed (Garlic, Salt), Fresh Chives, Parsley Chopped</v>
          </cell>
          <cell r="L914">
            <v>23.96</v>
          </cell>
          <cell r="M914">
            <v>8.5</v>
          </cell>
          <cell r="N914">
            <v>32</v>
          </cell>
          <cell r="P914">
            <v>118</v>
          </cell>
          <cell r="S914">
            <v>378</v>
          </cell>
          <cell r="T914">
            <v>1279</v>
          </cell>
          <cell r="U914">
            <v>444</v>
          </cell>
          <cell r="Y914">
            <v>3.0489999999999999</v>
          </cell>
          <cell r="Z914">
            <v>6.2</v>
          </cell>
          <cell r="AA914">
            <v>6.4</v>
          </cell>
          <cell r="AB914">
            <v>1316</v>
          </cell>
          <cell r="AD914" t="str">
            <v/>
          </cell>
          <cell r="AE914" t="str">
            <v/>
          </cell>
          <cell r="AF914" t="str">
            <v/>
          </cell>
          <cell r="AG914">
            <v>1</v>
          </cell>
          <cell r="AH914">
            <v>310</v>
          </cell>
          <cell r="AI914" t="str">
            <v>Serve</v>
          </cell>
          <cell r="AJ914">
            <v>0</v>
          </cell>
        </row>
        <row r="915">
          <cell r="D915">
            <v>36161</v>
          </cell>
          <cell r="I915" t="str">
            <v>Sulphites, Milk, Soy</v>
          </cell>
          <cell r="J915" t="str">
            <v>Chicken Diced Thigh Free Range 15x15mm, Water, Pumpkin Diced 5mm, Sweet Potato Diced 10mm, Zucchini Diced 10mm,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Capsicum Red Diced 10mm, Starch Col Flo 67 Thickener (Modified Corn Starch), Sultanas (Sultana (99%), Vegetable Oil), Salt Cooking ((Sodium Chloride), Anticaking Agent (535)), Coriander Chopped, Ginger Ground, Pepper White Ground, Turmeric</v>
          </cell>
          <cell r="L915">
            <v>22.16</v>
          </cell>
          <cell r="M915">
            <v>10.14</v>
          </cell>
          <cell r="N915">
            <v>39</v>
          </cell>
          <cell r="P915">
            <v>114</v>
          </cell>
          <cell r="S915">
            <v>346</v>
          </cell>
          <cell r="T915">
            <v>1208</v>
          </cell>
          <cell r="U915">
            <v>470</v>
          </cell>
          <cell r="Y915">
            <v>3.6890000000000001</v>
          </cell>
          <cell r="Z915">
            <v>4.9000000000000004</v>
          </cell>
          <cell r="AA915">
            <v>10.53</v>
          </cell>
          <cell r="AB915">
            <v>1453</v>
          </cell>
          <cell r="AD915" t="str">
            <v/>
          </cell>
          <cell r="AE915" t="str">
            <v/>
          </cell>
          <cell r="AF915" t="str">
            <v/>
          </cell>
          <cell r="AG915">
            <v>1</v>
          </cell>
          <cell r="AH915">
            <v>310</v>
          </cell>
          <cell r="AI915" t="str">
            <v>Serve</v>
          </cell>
          <cell r="AJ915">
            <v>0</v>
          </cell>
        </row>
        <row r="916">
          <cell r="D916">
            <v>36043</v>
          </cell>
          <cell r="I916" t="str">
            <v>Sulphites, Milk, Soy</v>
          </cell>
          <cell r="J916" t="str">
            <v>Chicken Diced Thigh Free Range 15x15mm, Water, Broccoli Diced Stem Only 5mm, Pumpkin Diced 5mm,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Capsicum Red Diced 10mm, Starch Col Flo 67 Thickener (Modified Corn Starch), Sultanas (Sultana (99%), Vegetable Oil), Salt Cooking ((Sodium Chloride), Anticaking Agent (535)), Coriander Chopped, Ginger Ground, Pepper White Ground, Turmeric</v>
          </cell>
          <cell r="L916">
            <v>24.45</v>
          </cell>
          <cell r="M916">
            <v>10.199999999999999</v>
          </cell>
          <cell r="N916">
            <v>33</v>
          </cell>
          <cell r="P916">
            <v>120</v>
          </cell>
          <cell r="S916">
            <v>373</v>
          </cell>
          <cell r="T916">
            <v>1278</v>
          </cell>
          <cell r="U916">
            <v>481</v>
          </cell>
          <cell r="Y916">
            <v>3.6890000000000001</v>
          </cell>
          <cell r="Z916">
            <v>6.1</v>
          </cell>
          <cell r="AA916">
            <v>7.97</v>
          </cell>
          <cell r="AB916">
            <v>1407</v>
          </cell>
          <cell r="AD916" t="str">
            <v/>
          </cell>
          <cell r="AE916" t="str">
            <v/>
          </cell>
          <cell r="AF916" t="str">
            <v/>
          </cell>
          <cell r="AG916">
            <v>1</v>
          </cell>
          <cell r="AH916">
            <v>310</v>
          </cell>
          <cell r="AI916" t="str">
            <v>Serve</v>
          </cell>
          <cell r="AJ916">
            <v>0</v>
          </cell>
        </row>
        <row r="917">
          <cell r="D917">
            <v>44853</v>
          </cell>
          <cell r="I917" t="str">
            <v>Milk, Sulphites, Soy</v>
          </cell>
          <cell r="J917" t="str">
            <v>Chicken Diced Thigh Free Range 15x15mm, Cabbage Green Shredded 5mm, Water, Carrot Diced 5mm,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Capsicum Red Diced 10mm, Starch Col Flo 67 Thickener (Modified Corn Starch), Sultanas (Sultana (99%), Vegetable Oil), Salt Cooking ((Sodium Chloride), Anticaking Agent (535)), Coriander Chopped, Ginger Ground, Pepper White Ground, Turmeric</v>
          </cell>
          <cell r="L917">
            <v>21.29</v>
          </cell>
          <cell r="M917">
            <v>9.86</v>
          </cell>
          <cell r="N917">
            <v>35</v>
          </cell>
          <cell r="P917">
            <v>129</v>
          </cell>
          <cell r="S917">
            <v>352</v>
          </cell>
          <cell r="T917">
            <v>1209</v>
          </cell>
          <cell r="U917">
            <v>512</v>
          </cell>
          <cell r="Y917">
            <v>3.66</v>
          </cell>
          <cell r="Z917">
            <v>6.5</v>
          </cell>
          <cell r="AA917">
            <v>11.02</v>
          </cell>
          <cell r="AB917">
            <v>1372</v>
          </cell>
          <cell r="AD917" t="str">
            <v/>
          </cell>
          <cell r="AE917" t="str">
            <v/>
          </cell>
          <cell r="AF917" t="str">
            <v/>
          </cell>
          <cell r="AG917">
            <v>1</v>
          </cell>
          <cell r="AH917">
            <v>310</v>
          </cell>
          <cell r="AI917" t="str">
            <v>Serve</v>
          </cell>
          <cell r="AJ917">
            <v>0</v>
          </cell>
        </row>
        <row r="918">
          <cell r="D918">
            <v>36070</v>
          </cell>
          <cell r="I918" t="str">
            <v>Sulphites, Milk, Soy</v>
          </cell>
          <cell r="J918" t="str">
            <v>Chicken Diced Thigh Free Range 15x15mm, Water, Pumpkin Diced 5mm, Broccoli Diced Stem Only 5mm, Zucchini Diced 10mm,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Capsicum Red Diced 10mm, Starch Col Flo 67 Thickener (Modified Corn Starch), Sultanas (Sultana (99%), Vegetable Oil), Salt Cooking ((Sodium Chloride), Anticaking Agent (535)), Coriander Chopped, Ginger Ground, Pepper White Ground, Turmeric</v>
          </cell>
          <cell r="L918">
            <v>23.13</v>
          </cell>
          <cell r="M918">
            <v>10.210000000000001</v>
          </cell>
          <cell r="N918">
            <v>34</v>
          </cell>
          <cell r="P918">
            <v>116</v>
          </cell>
          <cell r="S918">
            <v>359</v>
          </cell>
          <cell r="T918">
            <v>1234</v>
          </cell>
          <cell r="U918">
            <v>474</v>
          </cell>
          <cell r="Y918">
            <v>3.69</v>
          </cell>
          <cell r="Z918">
            <v>5.3</v>
          </cell>
          <cell r="AA918">
            <v>8.57</v>
          </cell>
          <cell r="AB918">
            <v>1389</v>
          </cell>
          <cell r="AD918" t="str">
            <v/>
          </cell>
          <cell r="AE918" t="str">
            <v/>
          </cell>
          <cell r="AF918" t="str">
            <v/>
          </cell>
          <cell r="AG918">
            <v>1</v>
          </cell>
          <cell r="AH918">
            <v>310</v>
          </cell>
          <cell r="AI918" t="str">
            <v>Serve</v>
          </cell>
          <cell r="AJ918">
            <v>0</v>
          </cell>
        </row>
        <row r="919">
          <cell r="D919">
            <v>35979</v>
          </cell>
          <cell r="I919" t="str">
            <v>Sulphites, Soy, Wheat, Gluten, Milk</v>
          </cell>
          <cell r="J919" t="str">
            <v>Water, Broccoli Diced Stem Only 5mm, Cauliflower Diced 5mm, Pasta Sauce (Tomato Pulp (92%), Olive Oil, Carrot, Sugar, Onion, Garlic, Basil, Salt), Pasta Paternosti (Durum Wheat Semolina, Water (Max 12.5%)), Potato Flakes (Potato 99.50%, Emulsifier (471), Food Acid (330)), Beef Mince Lean 90% V.L, Cheese Tasty Shredded (Cheddar Cheese ([Pasteurised Milk, Salt, Starter Cultures, Enzymes (Nonanimal Rennet, Non-Animal Lipase)]), Anti-Caking Agent (460)), Margarine (Vegetable Oil, Water, Salt, Milk Fat, Emulsifiers (471, Soy Lecithin), Preservative (Potassium Sorbate), Acidity Regulator (Citric Acid), Vitamins A &amp; D, Natural Colour (Carotene), Natural Flavour.), Milk Powder, Carrot Diced 10mm, Onion Diced 10mm, Tinned Tomato Paste (Concentrated Tomatoes (99%), Salt), Salt Cooking ((Sodium Chloride), Anticaking Agent (535)),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v>
          </cell>
          <cell r="L919">
            <v>17.28</v>
          </cell>
          <cell r="M919">
            <v>11.51</v>
          </cell>
          <cell r="N919">
            <v>36</v>
          </cell>
          <cell r="P919">
            <v>162</v>
          </cell>
          <cell r="S919">
            <v>313</v>
          </cell>
          <cell r="T919">
            <v>1227</v>
          </cell>
          <cell r="U919">
            <v>568</v>
          </cell>
          <cell r="Y919">
            <v>4.7510000000000003</v>
          </cell>
          <cell r="Z919">
            <v>6.9</v>
          </cell>
          <cell r="AA919">
            <v>6.89</v>
          </cell>
          <cell r="AB919">
            <v>1395</v>
          </cell>
          <cell r="AD919" t="str">
            <v>Milk, Sesame</v>
          </cell>
          <cell r="AE919" t="str">
            <v/>
          </cell>
          <cell r="AF919" t="str">
            <v/>
          </cell>
          <cell r="AG919">
            <v>1</v>
          </cell>
          <cell r="AH919">
            <v>310</v>
          </cell>
          <cell r="AI919" t="str">
            <v>Serve</v>
          </cell>
          <cell r="AJ919">
            <v>0</v>
          </cell>
        </row>
        <row r="920">
          <cell r="D920">
            <v>36097</v>
          </cell>
          <cell r="I920" t="str">
            <v>Soy, Wheat, Gluten, Milk, Sulphites</v>
          </cell>
          <cell r="J920" t="str">
            <v>Water, Broccoli Diced Stem Only 5mm, Pumpkin Diced 5mm, Sweet Potato Diced 10mm, Pasta Sauce (Tomato Pulp (92%), Olive Oil, Carrot, Sugar, Onion, Garlic, Basil, Salt), Pasta Paternosti (Durum Wheat Semolina, Water (Max 12.5%)), Potato Flakes (Potato 99.50%, Emulsifier (471), Food Acid (330)), Beef Mince Lean 90% V.L, Cheese Tasty Shredded (Cheddar Cheese ([Pasteurised Milk, Salt, Starter Cultures, Enzymes (Nonanimal Rennet, Non-Animal Lipase)]), Anti-Caking Agent (460)), Margarine (Vegetable Oil, Water, Salt, Milk Fat, Emulsifiers (471, Soy Lecithin), Preservative (Potassium Sorbate), Acidity Regulator (Citric Acid), Vitamins A &amp; D, Natural Colour (Carotene), Natural Flavour.), Milk Powder, Carrot Diced 10mm, Onion Diced 10mm, Tinned Tomato Paste (Concentrated Tomatoes (99%), Salt), Salt Cooking ((Sodium Chloride), Anticaking Agent (535)),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v>
          </cell>
          <cell r="L920">
            <v>17.34</v>
          </cell>
          <cell r="M920">
            <v>11.53</v>
          </cell>
          <cell r="N920">
            <v>42</v>
          </cell>
          <cell r="P920">
            <v>169</v>
          </cell>
          <cell r="S920">
            <v>304</v>
          </cell>
          <cell r="T920">
            <v>1262</v>
          </cell>
          <cell r="U920">
            <v>543</v>
          </cell>
          <cell r="Y920">
            <v>4.7670000000000003</v>
          </cell>
          <cell r="Z920">
            <v>7.8</v>
          </cell>
          <cell r="AA920">
            <v>8.73</v>
          </cell>
          <cell r="AB920">
            <v>1498</v>
          </cell>
          <cell r="AD920" t="str">
            <v>Milk, Sesame</v>
          </cell>
          <cell r="AE920" t="str">
            <v/>
          </cell>
          <cell r="AF920" t="str">
            <v/>
          </cell>
          <cell r="AG920">
            <v>1</v>
          </cell>
          <cell r="AH920">
            <v>310</v>
          </cell>
          <cell r="AI920" t="str">
            <v>Serve</v>
          </cell>
          <cell r="AJ920">
            <v>0</v>
          </cell>
        </row>
        <row r="921">
          <cell r="D921">
            <v>40794</v>
          </cell>
          <cell r="I921" t="str">
            <v>Milk, Sulphites, Soy, Wheat, Gluten</v>
          </cell>
          <cell r="J921" t="str">
            <v>Water, Broccoli Diced Stem Only 5mm, Carrot Diced 5mm, Pasta Sauce (Tomato Pulp (92%), Olive Oil, Carrot, Sugar, Onion, Garlic, Basil, Salt), Pasta Paternosti (Durum Wheat Semolina, Water (Max 12.5%)), Potato Flakes (Potato 99.50%, Emulsifier (471), Food Acid (330)), Beef Mince Lean 90% V.L, Cheese Tasty Shredded (Cheddar Cheese ([Pasteurised Milk, Salt, Starter Cultures, Enzymes (Nonanimal Rennet, Non-Animal Lipase)]), Anti-Caking Agent (460)), Margarine (Vegetable Oil, Water, Salt, Milk Fat, Emulsifiers (471, Soy Lecithin), Preservative (Potassium Sorbate), Acidity Regulator (Citric Acid), Vitamins A &amp; D, Natural Colour (Carotene), Natural Flavour.), Milk Powder, Carrot Diced 10mm, Onion Diced 10mm, Tinned Tomato Paste (Concentrated Tomatoes (99%), Salt), Salt Cooking ((Sodium Chloride), Anticaking Agent (535)),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v>
          </cell>
          <cell r="L921">
            <v>16.38</v>
          </cell>
          <cell r="M921">
            <v>11.4</v>
          </cell>
          <cell r="N921">
            <v>38</v>
          </cell>
          <cell r="P921">
            <v>174</v>
          </cell>
          <cell r="S921">
            <v>302</v>
          </cell>
          <cell r="T921">
            <v>1223</v>
          </cell>
          <cell r="U921">
            <v>575</v>
          </cell>
          <cell r="Y921">
            <v>4.7510000000000003</v>
          </cell>
          <cell r="Z921">
            <v>8.5</v>
          </cell>
          <cell r="AA921">
            <v>9.09</v>
          </cell>
          <cell r="AB921">
            <v>1423</v>
          </cell>
          <cell r="AD921" t="str">
            <v>Milk, Sesame</v>
          </cell>
          <cell r="AE921" t="str">
            <v/>
          </cell>
          <cell r="AF921" t="str">
            <v/>
          </cell>
          <cell r="AG921">
            <v>1</v>
          </cell>
          <cell r="AH921">
            <v>310</v>
          </cell>
          <cell r="AI921" t="str">
            <v>Serve</v>
          </cell>
          <cell r="AJ921">
            <v>0</v>
          </cell>
        </row>
        <row r="922">
          <cell r="D922">
            <v>44796</v>
          </cell>
          <cell r="I922" t="str">
            <v>Milk, Sulphites, Soy, Wheat, Gluten</v>
          </cell>
          <cell r="J922" t="str">
            <v>Water, Carrot Diced 5mm, Zucchini Diced 5mm, Pasta Sauce (Tomato Pulp (92%), Olive Oil, Carrot, Sugar, Onion, Garlic, Basil, Salt), Pasta Paternosti (Durum Wheat Semolina, Water (Max 12.5%)), Potato Flakes (Potato 99.50%, Emulsifier (471), Food Acid (330)), Beef Mince Lean 90% V.L, Cheese Tasty Shredded (Cheddar Cheese ([Pasteurised Milk, Salt, Starter Cultures, Enzymes (Nonanimal Rennet, Non-Animal Lipase)]), Anti-Caking Agent (460)), Margarine (Vegetable Oil, Water, Salt, Milk Fat, Emulsifiers (471, Soy Lecithin), Preservative (Potassium Sorbate), Acidity Regulator (Citric Acid), Vitamins A &amp; D, Natural Colour (Carotene), Natural Flavour.), Milk Powder, Carrot Diced 10mm, Onion Diced 10mm, Tinned Tomato Paste (Concentrated Tomatoes (99%), Salt), Salt Cooking ((Sodium Chloride), Anticaking Agent (535)), Basil Chopped 10mm,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Garlic Crushed (Garlic, Salt), Oregano, Parsley Chopped</v>
          </cell>
          <cell r="L922">
            <v>13.65</v>
          </cell>
          <cell r="M922">
            <v>11.4</v>
          </cell>
          <cell r="N922">
            <v>39</v>
          </cell>
          <cell r="P922">
            <v>164</v>
          </cell>
          <cell r="S922">
            <v>272</v>
          </cell>
          <cell r="T922">
            <v>1117</v>
          </cell>
          <cell r="U922">
            <v>560</v>
          </cell>
          <cell r="Y922">
            <v>4.7510000000000003</v>
          </cell>
          <cell r="Z922">
            <v>6.6</v>
          </cell>
          <cell r="AA922">
            <v>10.02</v>
          </cell>
          <cell r="AB922">
            <v>1375</v>
          </cell>
          <cell r="AD922" t="str">
            <v>Milk, Sesame</v>
          </cell>
          <cell r="AE922" t="str">
            <v/>
          </cell>
          <cell r="AF922" t="str">
            <v/>
          </cell>
          <cell r="AG922">
            <v>1</v>
          </cell>
          <cell r="AH922">
            <v>310</v>
          </cell>
          <cell r="AI922" t="str">
            <v>Serve</v>
          </cell>
          <cell r="AJ922">
            <v>0</v>
          </cell>
        </row>
        <row r="923">
          <cell r="D923">
            <v>44808</v>
          </cell>
          <cell r="I923" t="str">
            <v>Milk, Sulphites, Soy, Gluten, Wheat</v>
          </cell>
          <cell r="J923" t="str">
            <v>Water, Broccoli Diced Stem Only 5mm, Pumpkin Diced 5mm, Pasta Sauce (Tomato Pulp (92%), Olive Oil, Carrot, Sugar, Onion, Garlic, Basil, Salt), Pasta Shells (Durum Wheat Semolina.), Potato Flakes (Potato 99.50%, Emulsifier (471), Food Acid (330)), Capsicum Red Diced 5mm, Mushroom Button Diced 10mm, Onion Diced 5mm, Oil Vegetable (Vegetable Oil, Antifoam (900A)), Margarine (Vegetable Oil, Water, Salt, Milk Fat, Emulsifiers (471, Soy Lecithin), Preservative (Potassium Sorbate), Acidity Regulator (Citric Acid), Vitamins A &amp; D, Natural Colour (Carotene), Natural Flavour.), Milk Powder, Cheese Parmesan Grated (Cheese [Pasteurised Milk, Salt, Cultures, Enzyme (Nonanimal Rennet)] Anticaking Agent (Tapioca Starch), Preservative (200).), Garlic Crushed (Garlic, Salt), Sugar White, Basil Chopped 10mm, Oregano, Parsley Chopped, Salt Cooking ((Sodium Chloride), Anticaking Agent (535)), Mint Chopped 5mm, Pepper White Ground</v>
          </cell>
          <cell r="L923">
            <v>13.29</v>
          </cell>
          <cell r="M923">
            <v>14.24</v>
          </cell>
          <cell r="N923">
            <v>48</v>
          </cell>
          <cell r="P923">
            <v>193</v>
          </cell>
          <cell r="S923">
            <v>285</v>
          </cell>
          <cell r="T923">
            <v>1352</v>
          </cell>
          <cell r="U923">
            <v>568</v>
          </cell>
          <cell r="Y923">
            <v>4.4160000000000004</v>
          </cell>
          <cell r="Z923">
            <v>9.5</v>
          </cell>
          <cell r="AA923">
            <v>11.35</v>
          </cell>
          <cell r="AB923">
            <v>1647</v>
          </cell>
          <cell r="AD923" t="str">
            <v>Egg, Soy</v>
          </cell>
          <cell r="AE923" t="str">
            <v/>
          </cell>
          <cell r="AF923" t="str">
            <v/>
          </cell>
          <cell r="AG923">
            <v>1</v>
          </cell>
          <cell r="AH923">
            <v>310</v>
          </cell>
          <cell r="AI923" t="str">
            <v>Serve</v>
          </cell>
          <cell r="AJ923">
            <v>0</v>
          </cell>
        </row>
        <row r="924">
          <cell r="D924">
            <v>36048</v>
          </cell>
          <cell r="I924" t="str">
            <v>Sulphites, Milk, Soy</v>
          </cell>
          <cell r="J924" t="str">
            <v>Pork Mince Lean, Water, Beans Aussie Butter &amp; Green, Pumpkin Diced 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24">
            <v>32.92</v>
          </cell>
          <cell r="M924">
            <v>10.08</v>
          </cell>
          <cell r="N924">
            <v>35</v>
          </cell>
          <cell r="P924">
            <v>125</v>
          </cell>
          <cell r="S924">
            <v>343</v>
          </cell>
          <cell r="T924">
            <v>1300</v>
          </cell>
          <cell r="U924">
            <v>394</v>
          </cell>
          <cell r="Y924">
            <v>3.3759999999999999</v>
          </cell>
          <cell r="Z924">
            <v>6.4</v>
          </cell>
          <cell r="AA924">
            <v>8.3800000000000008</v>
          </cell>
          <cell r="AB924">
            <v>1509</v>
          </cell>
          <cell r="AD924" t="str">
            <v/>
          </cell>
          <cell r="AE924" t="str">
            <v/>
          </cell>
          <cell r="AF924" t="str">
            <v/>
          </cell>
          <cell r="AG924">
            <v>1</v>
          </cell>
          <cell r="AH924">
            <v>310</v>
          </cell>
          <cell r="AI924" t="str">
            <v>Serve</v>
          </cell>
          <cell r="AJ924">
            <v>0</v>
          </cell>
        </row>
        <row r="925">
          <cell r="D925">
            <v>36068</v>
          </cell>
          <cell r="I925" t="str">
            <v>Sulphites, Milk, Soy</v>
          </cell>
          <cell r="J925" t="str">
            <v>Pork Mince Lean, Water, Pumpkin Diced 5mm, Broccoli Diced Stem Only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25">
            <v>33.46</v>
          </cell>
          <cell r="M925">
            <v>10.24</v>
          </cell>
          <cell r="N925">
            <v>31</v>
          </cell>
          <cell r="P925">
            <v>108</v>
          </cell>
          <cell r="S925">
            <v>357</v>
          </cell>
          <cell r="T925">
            <v>1292</v>
          </cell>
          <cell r="U925">
            <v>396</v>
          </cell>
          <cell r="Y925">
            <v>3.319</v>
          </cell>
          <cell r="Z925">
            <v>4.5999999999999996</v>
          </cell>
          <cell r="AA925">
            <v>7.25</v>
          </cell>
          <cell r="AB925">
            <v>1442</v>
          </cell>
          <cell r="AD925" t="str">
            <v/>
          </cell>
          <cell r="AE925" t="str">
            <v/>
          </cell>
          <cell r="AF925" t="str">
            <v/>
          </cell>
          <cell r="AG925">
            <v>1</v>
          </cell>
          <cell r="AH925">
            <v>310</v>
          </cell>
          <cell r="AI925" t="str">
            <v>Serve</v>
          </cell>
          <cell r="AJ925">
            <v>0</v>
          </cell>
        </row>
        <row r="926">
          <cell r="D926">
            <v>36103</v>
          </cell>
          <cell r="I926" t="str">
            <v>Sulphites, Milk, Soy</v>
          </cell>
          <cell r="J926" t="str">
            <v>Pork Mince Lean, Water, Carrot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26">
            <v>31.69</v>
          </cell>
          <cell r="M926">
            <v>9.9700000000000006</v>
          </cell>
          <cell r="N926">
            <v>36</v>
          </cell>
          <cell r="P926">
            <v>114</v>
          </cell>
          <cell r="S926">
            <v>345</v>
          </cell>
          <cell r="T926">
            <v>1231</v>
          </cell>
          <cell r="U926">
            <v>427</v>
          </cell>
          <cell r="Y926">
            <v>3.2890000000000001</v>
          </cell>
          <cell r="Z926">
            <v>5.3</v>
          </cell>
          <cell r="AA926">
            <v>10.36</v>
          </cell>
          <cell r="AB926">
            <v>1494</v>
          </cell>
          <cell r="AD926" t="str">
            <v/>
          </cell>
          <cell r="AE926" t="str">
            <v/>
          </cell>
          <cell r="AF926" t="str">
            <v/>
          </cell>
          <cell r="AG926">
            <v>1</v>
          </cell>
          <cell r="AH926">
            <v>310</v>
          </cell>
          <cell r="AI926" t="str">
            <v>Serve</v>
          </cell>
          <cell r="AJ926">
            <v>0</v>
          </cell>
        </row>
        <row r="927">
          <cell r="D927">
            <v>44785</v>
          </cell>
          <cell r="I927" t="str">
            <v>Sulphites, Milk, Soy</v>
          </cell>
          <cell r="J927" t="str">
            <v>Pork Mince Lean, Water, Beans Green Cross Cut Frozen, Carrot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27">
            <v>31.68</v>
          </cell>
          <cell r="M927">
            <v>9.9499999999999993</v>
          </cell>
          <cell r="N927">
            <v>32</v>
          </cell>
          <cell r="P927">
            <v>129</v>
          </cell>
          <cell r="S927">
            <v>341</v>
          </cell>
          <cell r="T927">
            <v>1261</v>
          </cell>
          <cell r="U927">
            <v>425</v>
          </cell>
          <cell r="Y927">
            <v>3.2890000000000001</v>
          </cell>
          <cell r="Z927">
            <v>7.6</v>
          </cell>
          <cell r="AA927">
            <v>8.73</v>
          </cell>
          <cell r="AB927">
            <v>1434</v>
          </cell>
          <cell r="AD927" t="str">
            <v/>
          </cell>
          <cell r="AE927" t="str">
            <v/>
          </cell>
          <cell r="AF927" t="str">
            <v/>
          </cell>
          <cell r="AG927">
            <v>1</v>
          </cell>
          <cell r="AH927">
            <v>310</v>
          </cell>
          <cell r="AI927" t="str">
            <v>Serve</v>
          </cell>
          <cell r="AJ927">
            <v>0</v>
          </cell>
        </row>
        <row r="928">
          <cell r="D928">
            <v>44825</v>
          </cell>
          <cell r="I928" t="str">
            <v>Milk, Sulphites, Soy</v>
          </cell>
          <cell r="J928" t="str">
            <v>Pork Mince Lean, Water, Sweet Potato Diced 10mm, Beans Green Cross Cut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28">
            <v>32.69</v>
          </cell>
          <cell r="M928">
            <v>9.99</v>
          </cell>
          <cell r="N928">
            <v>38</v>
          </cell>
          <cell r="P928">
            <v>126</v>
          </cell>
          <cell r="S928">
            <v>345</v>
          </cell>
          <cell r="T928">
            <v>1286</v>
          </cell>
          <cell r="U928">
            <v>397</v>
          </cell>
          <cell r="Y928">
            <v>3.2890000000000001</v>
          </cell>
          <cell r="Z928">
            <v>7.2</v>
          </cell>
          <cell r="AA928">
            <v>8.9</v>
          </cell>
          <cell r="AB928">
            <v>1562</v>
          </cell>
          <cell r="AD928" t="str">
            <v/>
          </cell>
          <cell r="AE928" t="str">
            <v/>
          </cell>
          <cell r="AF928" t="str">
            <v/>
          </cell>
          <cell r="AG928">
            <v>1</v>
          </cell>
          <cell r="AH928">
            <v>310</v>
          </cell>
          <cell r="AI928" t="str">
            <v>Serve</v>
          </cell>
          <cell r="AJ928">
            <v>0</v>
          </cell>
        </row>
        <row r="929">
          <cell r="D929">
            <v>44851</v>
          </cell>
          <cell r="I929" t="str">
            <v>Sulphites, Milk, Soy</v>
          </cell>
          <cell r="J929" t="str">
            <v>Pork Mince Lean, Water, Pumpkin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29">
            <v>32.04</v>
          </cell>
          <cell r="M929">
            <v>10.23</v>
          </cell>
          <cell r="N929">
            <v>31</v>
          </cell>
          <cell r="P929">
            <v>103</v>
          </cell>
          <cell r="S929">
            <v>342</v>
          </cell>
          <cell r="T929">
            <v>1230</v>
          </cell>
          <cell r="U929">
            <v>389</v>
          </cell>
          <cell r="Y929">
            <v>3.3170000000000002</v>
          </cell>
          <cell r="Z929">
            <v>3.6</v>
          </cell>
          <cell r="AA929">
            <v>7.58</v>
          </cell>
          <cell r="AB929">
            <v>1414</v>
          </cell>
          <cell r="AD929" t="str">
            <v/>
          </cell>
          <cell r="AE929" t="str">
            <v/>
          </cell>
          <cell r="AF929" t="str">
            <v/>
          </cell>
          <cell r="AG929">
            <v>1</v>
          </cell>
          <cell r="AH929">
            <v>310</v>
          </cell>
          <cell r="AI929" t="str">
            <v>Serve</v>
          </cell>
          <cell r="AJ929">
            <v>0</v>
          </cell>
        </row>
        <row r="930">
          <cell r="D930">
            <v>44776</v>
          </cell>
          <cell r="I930" t="str">
            <v>Sulphites, Milk, Soy</v>
          </cell>
          <cell r="J930" t="str">
            <v>Pork Mince Lean, Water, Cabbage Purple Shredded 05mm, Sweet Potato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30">
            <v>32.630000000000003</v>
          </cell>
          <cell r="M930">
            <v>9.93</v>
          </cell>
          <cell r="N930">
            <v>39</v>
          </cell>
          <cell r="P930">
            <v>118</v>
          </cell>
          <cell r="S930">
            <v>353</v>
          </cell>
          <cell r="T930">
            <v>1293</v>
          </cell>
          <cell r="U930">
            <v>406</v>
          </cell>
          <cell r="Y930">
            <v>3.2890000000000001</v>
          </cell>
          <cell r="Z930">
            <v>5.4</v>
          </cell>
          <cell r="AA930">
            <v>9.8699999999999992</v>
          </cell>
          <cell r="AB930">
            <v>1553</v>
          </cell>
          <cell r="AD930" t="str">
            <v/>
          </cell>
          <cell r="AE930" t="str">
            <v/>
          </cell>
          <cell r="AF930" t="str">
            <v/>
          </cell>
          <cell r="AG930">
            <v>1</v>
          </cell>
          <cell r="AH930">
            <v>310</v>
          </cell>
          <cell r="AI930" t="str">
            <v>Serve</v>
          </cell>
          <cell r="AJ930">
            <v>0</v>
          </cell>
        </row>
        <row r="931">
          <cell r="D931">
            <v>36149</v>
          </cell>
          <cell r="I931" t="str">
            <v>Sulphites, Milk, Soy</v>
          </cell>
          <cell r="J931" t="str">
            <v>Pork Mince Lean, Water, Sweet Potato Diced 10mm, Swede Diced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31">
            <v>32.090000000000003</v>
          </cell>
          <cell r="M931">
            <v>9.9700000000000006</v>
          </cell>
          <cell r="N931">
            <v>39</v>
          </cell>
          <cell r="P931">
            <v>109</v>
          </cell>
          <cell r="S931">
            <v>356</v>
          </cell>
          <cell r="T931">
            <v>1280</v>
          </cell>
          <cell r="U931">
            <v>400</v>
          </cell>
          <cell r="Y931">
            <v>3.2890000000000001</v>
          </cell>
          <cell r="Z931">
            <v>4.8</v>
          </cell>
          <cell r="AA931">
            <v>9.68</v>
          </cell>
          <cell r="AB931">
            <v>1544</v>
          </cell>
          <cell r="AD931" t="str">
            <v/>
          </cell>
          <cell r="AE931" t="str">
            <v/>
          </cell>
          <cell r="AF931" t="str">
            <v/>
          </cell>
          <cell r="AG931">
            <v>1</v>
          </cell>
          <cell r="AH931">
            <v>310</v>
          </cell>
          <cell r="AI931" t="str">
            <v>Serve</v>
          </cell>
          <cell r="AJ931">
            <v>0</v>
          </cell>
        </row>
        <row r="932">
          <cell r="D932">
            <v>44841</v>
          </cell>
          <cell r="I932" t="str">
            <v>Sulphites, Milk, Soy</v>
          </cell>
          <cell r="J932" t="str">
            <v>Pork Mince Lean, Water, Sweet Potato Diced 10mm,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32">
            <v>32.979999999999997</v>
          </cell>
          <cell r="M932">
            <v>9.99</v>
          </cell>
          <cell r="N932">
            <v>39</v>
          </cell>
          <cell r="P932">
            <v>106</v>
          </cell>
          <cell r="S932">
            <v>355</v>
          </cell>
          <cell r="T932">
            <v>1259</v>
          </cell>
          <cell r="U932">
            <v>424</v>
          </cell>
          <cell r="Y932">
            <v>3.2890000000000001</v>
          </cell>
          <cell r="Z932">
            <v>4.4000000000000004</v>
          </cell>
          <cell r="AA932">
            <v>9.6999999999999993</v>
          </cell>
          <cell r="AB932">
            <v>1555</v>
          </cell>
          <cell r="AD932" t="str">
            <v/>
          </cell>
          <cell r="AE932" t="str">
            <v/>
          </cell>
          <cell r="AF932" t="str">
            <v/>
          </cell>
          <cell r="AG932">
            <v>1</v>
          </cell>
          <cell r="AH932">
            <v>310</v>
          </cell>
          <cell r="AI932" t="str">
            <v>Serve</v>
          </cell>
          <cell r="AJ932">
            <v>0</v>
          </cell>
        </row>
        <row r="933">
          <cell r="D933">
            <v>44857</v>
          </cell>
          <cell r="I933" t="str">
            <v>Sulphites, Milk, Soy</v>
          </cell>
          <cell r="J933" t="str">
            <v>Pork Mince Lean, Water, Sweet Potato Diced 10mm, Peas Frozen,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33">
            <v>36.5</v>
          </cell>
          <cell r="M933">
            <v>10.5</v>
          </cell>
          <cell r="N933">
            <v>43</v>
          </cell>
          <cell r="P933">
            <v>115</v>
          </cell>
          <cell r="S933">
            <v>408</v>
          </cell>
          <cell r="T933">
            <v>1265</v>
          </cell>
          <cell r="U933">
            <v>399</v>
          </cell>
          <cell r="Y933">
            <v>3.2890000000000001</v>
          </cell>
          <cell r="Z933">
            <v>8.1999999999999993</v>
          </cell>
          <cell r="AA933">
            <v>11.2</v>
          </cell>
          <cell r="AB933">
            <v>1741</v>
          </cell>
          <cell r="AD933" t="str">
            <v>Soy</v>
          </cell>
          <cell r="AE933" t="str">
            <v/>
          </cell>
          <cell r="AF933" t="str">
            <v/>
          </cell>
          <cell r="AG933">
            <v>1</v>
          </cell>
          <cell r="AH933">
            <v>310</v>
          </cell>
          <cell r="AI933" t="str">
            <v>Serve</v>
          </cell>
          <cell r="AJ933">
            <v>0</v>
          </cell>
        </row>
        <row r="934">
          <cell r="D934">
            <v>44816</v>
          </cell>
          <cell r="I934" t="str">
            <v>Sulphites, Milk, Soy, Wheat</v>
          </cell>
          <cell r="J934" t="str">
            <v>Pork Shoulder Diced 15mm 95%, Water, Pumpkin Diced 5mm, Zucchini Diced 5mm,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Onion Diced 10mm, Tinned Tomato Paste (Concentrated Tomatoes (99%), Salt), Milk Powder,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Sweet Paprika (Paprika (99%), Anti-Caking Agent (551)), Garlic Crushed (Garlic, Salt), Parsley Chopped, Pepper White Ground</v>
          </cell>
          <cell r="L934">
            <v>26.13</v>
          </cell>
          <cell r="M934">
            <v>8</v>
          </cell>
          <cell r="N934">
            <v>33</v>
          </cell>
          <cell r="P934">
            <v>113</v>
          </cell>
          <cell r="S934">
            <v>336</v>
          </cell>
          <cell r="T934">
            <v>1296</v>
          </cell>
          <cell r="U934">
            <v>448</v>
          </cell>
          <cell r="Y934">
            <v>3.0179999999999998</v>
          </cell>
          <cell r="Z934">
            <v>4.3</v>
          </cell>
          <cell r="AA934">
            <v>7.81</v>
          </cell>
          <cell r="AB934">
            <v>1337</v>
          </cell>
          <cell r="AD934" t="str">
            <v>Milk, Sesame</v>
          </cell>
          <cell r="AE934" t="str">
            <v/>
          </cell>
          <cell r="AF934" t="str">
            <v/>
          </cell>
          <cell r="AG934">
            <v>1</v>
          </cell>
          <cell r="AH934">
            <v>310</v>
          </cell>
          <cell r="AI934" t="str">
            <v>Serve</v>
          </cell>
          <cell r="AJ934">
            <v>0</v>
          </cell>
        </row>
        <row r="935">
          <cell r="D935">
            <v>36134</v>
          </cell>
          <cell r="I935" t="str">
            <v>Soy, Wheat, Sulphites, Milk</v>
          </cell>
          <cell r="J935" t="str">
            <v>Pork Shoulder Diced 15mm 95%, Water, Cabbage Green Shredded 5mm, Sweet Potato Diced 10mm,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Onion Diced 10mm, Tinned Tomato Paste (Concentrated Tomatoes (99%), Salt), Milk Powder, Potato Diced 10mm,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Sweet Paprika (Paprika (99%), Anti-Caking Agent (551)), Garlic Crushed (Garlic, Salt), Parsley Chopped, Pepper White Ground</v>
          </cell>
          <cell r="L935">
            <v>26.73</v>
          </cell>
          <cell r="M935">
            <v>7.71</v>
          </cell>
          <cell r="N935">
            <v>41</v>
          </cell>
          <cell r="P935">
            <v>129</v>
          </cell>
          <cell r="S935">
            <v>348</v>
          </cell>
          <cell r="T935">
            <v>1358</v>
          </cell>
          <cell r="U935">
            <v>466</v>
          </cell>
          <cell r="Y935">
            <v>2.9889999999999999</v>
          </cell>
          <cell r="Z935">
            <v>6.1</v>
          </cell>
          <cell r="AA935">
            <v>10.1</v>
          </cell>
          <cell r="AB935">
            <v>1477</v>
          </cell>
          <cell r="AD935" t="str">
            <v>Milk, Sesame</v>
          </cell>
          <cell r="AE935" t="str">
            <v/>
          </cell>
          <cell r="AF935" t="str">
            <v/>
          </cell>
          <cell r="AG935">
            <v>1</v>
          </cell>
          <cell r="AH935">
            <v>310</v>
          </cell>
          <cell r="AI935" t="str">
            <v>Serve</v>
          </cell>
          <cell r="AJ935">
            <v>0</v>
          </cell>
        </row>
        <row r="936">
          <cell r="D936">
            <v>44782</v>
          </cell>
          <cell r="I936" t="str">
            <v>Sulphites, Milk, Soy</v>
          </cell>
          <cell r="J936" t="str">
            <v>Water, Pork Shoulder Diced 15mm 95%, Peas Frozen, Pumpkin Diced 5mm, Potato Flakes (Potato 99.50%, Emulsifier (471), Food Acid (330)), Plum Sauce (Sugar, Plums 32.00% (From Paste, Food Acid (Ascorbic)), Water, Food Acids (Acetic, Citric),Thickener (Modified Cornstarch), Salt, Colour (Caremel 150C), Spice Extract, Chilli, Pepper), Onion Diced 10mm, Capsicum Red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Ginger Crushed (Ginger, Vinegar, Vegetable Oil, Salt, Lactic Acid), Garlic Crushed (Garlic, Salt), Fresh Chives</v>
          </cell>
          <cell r="L936">
            <v>27.78</v>
          </cell>
          <cell r="M936">
            <v>8.0299999999999994</v>
          </cell>
          <cell r="N936">
            <v>48</v>
          </cell>
          <cell r="P936">
            <v>117</v>
          </cell>
          <cell r="S936">
            <v>374</v>
          </cell>
          <cell r="T936">
            <v>1232</v>
          </cell>
          <cell r="U936">
            <v>380</v>
          </cell>
          <cell r="Y936">
            <v>2.8090000000000002</v>
          </cell>
          <cell r="Z936">
            <v>8</v>
          </cell>
          <cell r="AA936">
            <v>19.82</v>
          </cell>
          <cell r="AB936">
            <v>1647</v>
          </cell>
          <cell r="AD936" t="str">
            <v>Peanuts, Soy</v>
          </cell>
          <cell r="AE936" t="str">
            <v/>
          </cell>
          <cell r="AF936" t="str">
            <v/>
          </cell>
          <cell r="AG936">
            <v>1</v>
          </cell>
          <cell r="AH936">
            <v>310</v>
          </cell>
          <cell r="AI936" t="str">
            <v>Serve</v>
          </cell>
          <cell r="AJ936">
            <v>0</v>
          </cell>
        </row>
        <row r="937">
          <cell r="D937">
            <v>36188</v>
          </cell>
          <cell r="I937" t="str">
            <v>Milk, Sulphites, Soy</v>
          </cell>
          <cell r="J937" t="str">
            <v>Water, Cabbage Green Shredded 5mm, Pork Shoulder Diced 15mm 95%, Potato Flakes (Potato 99.50%, Emulsifier (471), Food Acid (330)), Carrot Diced 5mm, Swede Diced 5mm, Turnip Diced 5mm, Plum Sauce (Sugar, Plums 32.00% (From Paste, Food Acid (Ascorbic)), Water, Food Acids (Acetic, Citric),Thickener (Modified Cornstarch), Salt, Colour (Caremel 150C), Spice Extract, Chilli, Pepper), Onion Diced 10mm, Capsicum Red Diced 10mm, Margarine (Vegetable Oil, Water, Salt, Milk Fat, Emulsifiers (471, Soy Lecithin), Preservative (Potassium Sorbate), Acidity Regulator (Citric Acid), Vitamins A &amp; D, Natural Colour (Carotene), Natural Flavour.), Milk Powder, Starch Col Flo 67 Thickener (Modified Corn Starch), Salt Cooking ((Sodium Chloride), Anticaking Agent (535)), Ginger Crushed (Ginger, Vinegar, Vegetable Oil, Salt, Lactic Acid), Garlic Crushed (Garlic, Salt), Fresh Chives</v>
          </cell>
          <cell r="L937">
            <v>23.19</v>
          </cell>
          <cell r="M937">
            <v>7.24</v>
          </cell>
          <cell r="N937">
            <v>42</v>
          </cell>
          <cell r="P937">
            <v>121</v>
          </cell>
          <cell r="S937">
            <v>326</v>
          </cell>
          <cell r="T937">
            <v>1265</v>
          </cell>
          <cell r="U937">
            <v>407</v>
          </cell>
          <cell r="Y937">
            <v>2.78</v>
          </cell>
          <cell r="Z937">
            <v>5.7</v>
          </cell>
          <cell r="AA937">
            <v>18.45</v>
          </cell>
          <cell r="AB937">
            <v>1426</v>
          </cell>
          <cell r="AD937" t="str">
            <v>Peanuts</v>
          </cell>
          <cell r="AE937" t="str">
            <v/>
          </cell>
          <cell r="AF937" t="str">
            <v/>
          </cell>
          <cell r="AG937">
            <v>1</v>
          </cell>
          <cell r="AH937">
            <v>310</v>
          </cell>
          <cell r="AI937" t="str">
            <v>Serve</v>
          </cell>
          <cell r="AJ937">
            <v>0</v>
          </cell>
        </row>
        <row r="938">
          <cell r="D938">
            <v>36026</v>
          </cell>
          <cell r="I938" t="str">
            <v>Sulphites, Milk, Soy</v>
          </cell>
          <cell r="J938" t="str">
            <v>Water, Pork Shoulder Diced 15mm 95%, Carrot Diced 5mm, Broccoli Diced Stem Only 5mm, Zucchini Diced 10mm, Potato Flakes (Potato 99.50%, Emulsifier (471), Food Acid (330)), Plum Sauce (Sugar, Plums 32.00% (From Paste, Food Acid (Ascorbic)), Water, Food Acids (Acetic, Citric),Thickener (Modified Cornstarch), Salt, Colour (Caremel 150C), Spice Extract, Chilli, Pepper), Onion Diced 10mm, Capsicum Red Diced 10mm, Margarine (Vegetable Oil, Water, Salt, Milk Fat, Emulsifiers (471, Soy Lecithin), Preservative (Potassium Sorbate), Acidity Regulator (Citric Acid), Vitamins A &amp; D, Natural Colour (Carotene), Natural Flavour.), Milk Powder, Honey, Starch Col Flo 67 Thickener (Modified Corn Starch), Salt Cooking ((Sodium Chloride), Anticaking Agent (535)), Ginger Crushed (Ginger, Vinegar, Vegetable Oil, Salt, Lactic Acid), Garlic Crushed (Garlic, Salt), Fresh Chives</v>
          </cell>
          <cell r="L938">
            <v>24.16</v>
          </cell>
          <cell r="M938">
            <v>7.45</v>
          </cell>
          <cell r="N938">
            <v>46</v>
          </cell>
          <cell r="P938">
            <v>120</v>
          </cell>
          <cell r="S938">
            <v>328</v>
          </cell>
          <cell r="T938">
            <v>1208</v>
          </cell>
          <cell r="U938">
            <v>420</v>
          </cell>
          <cell r="Y938">
            <v>2.827</v>
          </cell>
          <cell r="Z938">
            <v>6.2</v>
          </cell>
          <cell r="AA938">
            <v>22.05</v>
          </cell>
          <cell r="AB938">
            <v>1512</v>
          </cell>
          <cell r="AD938" t="str">
            <v>Peanuts</v>
          </cell>
          <cell r="AE938" t="str">
            <v/>
          </cell>
          <cell r="AF938" t="str">
            <v/>
          </cell>
          <cell r="AG938">
            <v>1</v>
          </cell>
          <cell r="AH938">
            <v>310</v>
          </cell>
          <cell r="AI938" t="str">
            <v>Serve</v>
          </cell>
          <cell r="AJ938">
            <v>0</v>
          </cell>
        </row>
        <row r="939">
          <cell r="D939">
            <v>44800</v>
          </cell>
          <cell r="I939" t="str">
            <v>Sulphites, Milk, Soy</v>
          </cell>
          <cell r="J939" t="str">
            <v>Chicken Diced Thigh Free Range 15x15mm, Water, Beans Green Cross Cut Frozen, Carrot Diced 5mm, Potato Flakes (Potato 99.50%, Emulsifier (471), Food Acid (330)), Tomato crushed pouch (Tomato (99.8%) (Reconstituted Tomato Paste (Tomato Paste, Water), Acidity Regulator (330)), Onion Diced 10mm, Margarine (Vegetable Oil, Water, Salt, Milk Fat, Emulsifiers (471, Soy Lecithin), Preservative (Potassium Sorbate), Acidity Regulator (Citric Acid), Vitamins A &amp; D, Natural Colour (Carotene), Natural Flavour.), Milk Powder, Wine Dry White Reisling (Wine, Preservative (202, 220)), Oil Vegetable (Vegetable Oil, Antifoam (900A)), Mustard Dijon (Water, Mustard Seed (18%), Salt, Sugar, Food Acid (Acetic), Turmeric), Tinned Tomato Paste (Concentrated Tomatoes (99%), Salt), Capers in Vinegar (Capers (55%), Water, Salt, Acidity Regulator: Acetic Acid.), Salt Cooking ((Sodium Chloride), Anticaking Agent (535)), Garlic Crushed (Garlic, Salt), Starch Col Flo 67 Thickener (Modified Corn Starch), Parsley Chopped, Mixed Herb (Rosemary, Oregano, Bay Leaves.), Pepper White Ground</v>
          </cell>
          <cell r="L939">
            <v>21.3</v>
          </cell>
          <cell r="M939">
            <v>11.2</v>
          </cell>
          <cell r="N939">
            <v>31</v>
          </cell>
          <cell r="P939">
            <v>136</v>
          </cell>
          <cell r="S939">
            <v>343</v>
          </cell>
          <cell r="T939">
            <v>1191</v>
          </cell>
          <cell r="U939">
            <v>477</v>
          </cell>
          <cell r="Y939">
            <v>3.9159999999999999</v>
          </cell>
          <cell r="Z939">
            <v>8.1999999999999993</v>
          </cell>
          <cell r="AA939">
            <v>8.73</v>
          </cell>
          <cell r="AB939">
            <v>1380</v>
          </cell>
          <cell r="AD939" t="str">
            <v>Peanuts</v>
          </cell>
          <cell r="AE939" t="str">
            <v/>
          </cell>
          <cell r="AF939" t="str">
            <v/>
          </cell>
          <cell r="AG939">
            <v>1</v>
          </cell>
          <cell r="AH939">
            <v>310</v>
          </cell>
          <cell r="AI939" t="str">
            <v>Serve</v>
          </cell>
          <cell r="AJ939">
            <v>0</v>
          </cell>
        </row>
        <row r="940">
          <cell r="D940">
            <v>40802</v>
          </cell>
          <cell r="I940" t="str">
            <v>Gluten, Wheat, Milk, Sulphites, Soy</v>
          </cell>
          <cell r="J940" t="str">
            <v>Water, Carrot Diced 5mm, Peas Frozen, Pasta Shells (Durum Wheat Semolina.), Pasta Sauce (Tomato Pulp (92%), Olive Oil, Carrot, Sugar, Onion, Garlic, Basil, Salt), Potato Flakes (Potato 99.50%, Emulsifier (471), Food Acid (330)), Pumpkin Diced 15mm, Spinach Frozen Chopped, Margarine (Vegetable Oil, Water, Salt, Milk Fat, Emulsifiers (471, Soy Lecithin), Preservative (Potassium Sorbate), Acidity Regulator (Citric Acid), Vitamins A &amp; D, Natural Colour (Carotene), Natural Flavour.), Milk Powder, Cheese Parmesan Grated (Cheese [Pasteurised Milk, Salt, Cultures, Enzyme (Nonanimal Rennet)] Anticaking Agent (Tapioca Starch), Preservative (200).), Oil Vegetable (Vegetable Oil, Antifoam (900A)), Salt Cooking ((Sodium Chloride), Anticaking Agent (535)), Parsley Chopped, Vegetable Booster (Salt, Sugar, Maltodextrin, Yeast Extract, Vegetable Powders (3%) (Onion, Carrot, Tomato, Garlic), Natural Flavours, Vegetable Oil, Natural Colour (Carotene), Pepper, Burnt Sugar.), Pepper White Ground</v>
          </cell>
          <cell r="L940">
            <v>12.95</v>
          </cell>
          <cell r="M940">
            <v>10.32</v>
          </cell>
          <cell r="N940">
            <v>48</v>
          </cell>
          <cell r="P940">
            <v>174</v>
          </cell>
          <cell r="S940">
            <v>288</v>
          </cell>
          <cell r="T940">
            <v>1155</v>
          </cell>
          <cell r="U940">
            <v>483</v>
          </cell>
          <cell r="Y940">
            <v>3.452</v>
          </cell>
          <cell r="Z940">
            <v>11.2</v>
          </cell>
          <cell r="AA940">
            <v>12.71</v>
          </cell>
          <cell r="AB940">
            <v>1506</v>
          </cell>
          <cell r="AD940" t="str">
            <v>Egg, Milk, Soy</v>
          </cell>
          <cell r="AE940" t="str">
            <v/>
          </cell>
          <cell r="AF940" t="str">
            <v/>
          </cell>
          <cell r="AG940">
            <v>1</v>
          </cell>
          <cell r="AH940">
            <v>310</v>
          </cell>
          <cell r="AI940" t="str">
            <v>Serve</v>
          </cell>
          <cell r="AJ940">
            <v>0</v>
          </cell>
        </row>
        <row r="941">
          <cell r="D941">
            <v>42492</v>
          </cell>
          <cell r="I941" t="str">
            <v>Sulphites, Milk, Soy</v>
          </cell>
          <cell r="J941" t="str">
            <v>Water, Cauliflower Diced 5mm, Pumpkin Diced 5mm, Potato Flakes (Potato 99.50%, Emulsifier (471), Food Acid (330)), Margarine (Vegetable Oil, Water, Salt, Milk Fat, Emulsifiers (471, Soy Lecithin), Preservative (Potassium Sorbate), Acidity Regulator (Citric Acid), Vitamins A &amp; D, Natural Colour (Carotene), Natural Flavour.), Roast Turkey Breast Sliced, Milk Powder, Gravy Powder Edlyn NFM (Thickener (1422), Cornflour (Maize), Salt, Flavour Enhancer (621)m Vegetable Protein Extract, Sugar, Colour (150c), Vegetable Oils, Spices, Flavour.), Salt Cooking ((Sodium Chloride), Anticaking Agent (535))</v>
          </cell>
          <cell r="L941">
            <v>6.67</v>
          </cell>
          <cell r="M941">
            <v>5.69</v>
          </cell>
          <cell r="N941">
            <v>26</v>
          </cell>
          <cell r="P941">
            <v>90</v>
          </cell>
          <cell r="S941">
            <v>159</v>
          </cell>
          <cell r="T941">
            <v>817</v>
          </cell>
          <cell r="U941">
            <v>343</v>
          </cell>
          <cell r="Y941">
            <v>2.1549999999999998</v>
          </cell>
          <cell r="Z941">
            <v>3.3</v>
          </cell>
          <cell r="AA941">
            <v>7.16</v>
          </cell>
          <cell r="AB941">
            <v>789</v>
          </cell>
          <cell r="AD941" t="str">
            <v/>
          </cell>
          <cell r="AE941" t="str">
            <v/>
          </cell>
          <cell r="AF941" t="str">
            <v/>
          </cell>
          <cell r="AG941">
            <v>1</v>
          </cell>
          <cell r="AH941">
            <v>310</v>
          </cell>
          <cell r="AI941" t="str">
            <v>Serve</v>
          </cell>
          <cell r="AJ941">
            <v>0</v>
          </cell>
        </row>
        <row r="942">
          <cell r="D942">
            <v>36220</v>
          </cell>
          <cell r="I942" t="str">
            <v>Sulphites, Milk, Soy</v>
          </cell>
          <cell r="J942" t="str">
            <v>Water, Sweet Potato Diced 10mm, Lamb Mince Leg 90% VL, Swede Diced 5mm, Zucchini Diced 10mm, Potato Whole Peeled No Eyes, Potato Flakes (Potato 99.50%, Emulsifier (471), Food Acid (330)), Carrot Diced 10mm, Onion Diced 10mm, Margarine (Vegetable Oil, Water, Salt, Milk Fat, Emulsifiers (471, Soy Lecithin), Preservative (Potassium Sorbate), Acidity Regulator (Citric Acid), Vitamins A &amp; D, Natural Colour (Carotene), Natural Flavour.), Milk Powder, Starch Col Flo 67 Thickener (Modified Corn Starch), Tinned Tomato Paste (Concentrated Tomatoes (99%), Salt), Salt Cooking ((Sodium Chloride), Anticaking Agent (535)), Parsian Essence (Natural Flavour, Colour (150C)), Garlic Crushed (Garlic, Salt), Sugar White, Parsley Chopped, Mixed Herb (Rosemary, Oregano, Bay Leaves.), Pepper White Ground</v>
          </cell>
          <cell r="L942">
            <v>17.55</v>
          </cell>
          <cell r="M942">
            <v>7.18</v>
          </cell>
          <cell r="N942">
            <v>44</v>
          </cell>
          <cell r="P942">
            <v>118</v>
          </cell>
          <cell r="S942">
            <v>288</v>
          </cell>
          <cell r="T942">
            <v>1219</v>
          </cell>
          <cell r="U942">
            <v>512</v>
          </cell>
          <cell r="Y942">
            <v>2.782</v>
          </cell>
          <cell r="Z942">
            <v>5.8</v>
          </cell>
          <cell r="AA942">
            <v>10.23</v>
          </cell>
          <cell r="AB942">
            <v>1365</v>
          </cell>
          <cell r="AD942" t="str">
            <v/>
          </cell>
          <cell r="AE942" t="str">
            <v/>
          </cell>
          <cell r="AF942" t="str">
            <v/>
          </cell>
          <cell r="AG942">
            <v>1</v>
          </cell>
          <cell r="AH942">
            <v>310</v>
          </cell>
          <cell r="AI942" t="str">
            <v>Serve</v>
          </cell>
          <cell r="AJ942">
            <v>0</v>
          </cell>
        </row>
        <row r="943">
          <cell r="D943">
            <v>36047</v>
          </cell>
          <cell r="I943" t="str">
            <v>Sulphites, Milk, Soy</v>
          </cell>
          <cell r="J943" t="str">
            <v>Water, Beans Aussie Butter &amp; Green, Lamb Mince Leg 90% VL, Pumpkin Diced 5mm, Sweet Potato Diced 10mm, Potato Whole Peeled No Eyes, Potato Flakes (Potato 99.50%, Emulsifier (471), Food Acid (330)), Carrot Diced 10mm, Onion Diced 10mm, Margarine (Vegetable Oil, Water, Salt, Milk Fat, Emulsifiers (471, Soy Lecithin), Preservative (Potassium Sorbate), Acidity Regulator (Citric Acid), Vitamins A &amp; D, Natural Colour (Carotene), Natural Flavour.), Milk Powder, Starch Col Flo 67 Thickener (Modified Corn Starch), Tinned Tomato Paste (Concentrated Tomatoes (99%), Salt), Salt Cooking ((Sodium Chloride), Anticaking Agent (535)), Parsian Essence (Natural Flavour, Colour (150C)), Garlic Crushed (Garlic, Salt), Sugar White, Parsley Chopped, Mixed Herb (Rosemary, Oregano, Bay Leaves.), Pepper White Ground</v>
          </cell>
          <cell r="L943">
            <v>18.39</v>
          </cell>
          <cell r="M943">
            <v>7.3</v>
          </cell>
          <cell r="N943">
            <v>41</v>
          </cell>
          <cell r="P943">
            <v>134</v>
          </cell>
          <cell r="S943">
            <v>275</v>
          </cell>
          <cell r="T943">
            <v>1240</v>
          </cell>
          <cell r="U943">
            <v>505</v>
          </cell>
          <cell r="Y943">
            <v>2.87</v>
          </cell>
          <cell r="Z943">
            <v>7.4</v>
          </cell>
          <cell r="AA943">
            <v>8.93</v>
          </cell>
          <cell r="AB943">
            <v>1331</v>
          </cell>
          <cell r="AD943" t="str">
            <v/>
          </cell>
          <cell r="AE943" t="str">
            <v/>
          </cell>
          <cell r="AF943" t="str">
            <v/>
          </cell>
          <cell r="AG943">
            <v>1</v>
          </cell>
          <cell r="AH943">
            <v>310</v>
          </cell>
          <cell r="AI943" t="str">
            <v>Serve</v>
          </cell>
          <cell r="AJ943">
            <v>0</v>
          </cell>
        </row>
        <row r="944">
          <cell r="D944">
            <v>36117</v>
          </cell>
          <cell r="I944" t="str">
            <v>Sulphites, Milk, Soy</v>
          </cell>
          <cell r="J944" t="str">
            <v>Water, Lamb Mince Leg 90% VL, Pumpkin Diced 5mm, Swede Diced 5mm, Sweet Potato Diced 10mm, Zucchini Diced 10mm, Potato Whole Peeled No Eyes, Potato Flakes (Potato 99.50%, Emulsifier (471), Food Acid (330)), Carrot Diced 10mm, Onion Diced 10mm, Margarine (Vegetable Oil, Water, Salt, Milk Fat, Emulsifiers (471, Soy Lecithin), Preservative (Potassium Sorbate), Acidity Regulator (Citric Acid), Vitamins A &amp; D, Natural Colour (Carotene), Natural Flavour.), Milk Powder, Starch Col Flo 67 Thickener (Modified Corn Starch), Tinned Tomato Paste (Concentrated Tomatoes (99%), Salt), Salt Cooking ((Sodium Chloride), Anticaking Agent (535)), Parsian Essence (Natural Flavour, Colour (150C)), Garlic Crushed (Garlic, Salt), Sugar White, Parsley Chopped, Mixed Herb (Rosemary, Oregano, Bay Leaves.), Pepper White Ground</v>
          </cell>
          <cell r="L944">
            <v>17.489999999999998</v>
          </cell>
          <cell r="M944">
            <v>7.27</v>
          </cell>
          <cell r="N944">
            <v>41</v>
          </cell>
          <cell r="P944">
            <v>117</v>
          </cell>
          <cell r="S944">
            <v>287</v>
          </cell>
          <cell r="T944">
            <v>1233</v>
          </cell>
          <cell r="U944">
            <v>508</v>
          </cell>
          <cell r="Y944">
            <v>2.798</v>
          </cell>
          <cell r="Z944">
            <v>5.5</v>
          </cell>
          <cell r="AA944">
            <v>9.6999999999999993</v>
          </cell>
          <cell r="AB944">
            <v>1313</v>
          </cell>
          <cell r="AD944" t="str">
            <v/>
          </cell>
          <cell r="AE944" t="str">
            <v/>
          </cell>
          <cell r="AF944" t="str">
            <v/>
          </cell>
          <cell r="AG944">
            <v>1</v>
          </cell>
          <cell r="AH944">
            <v>310</v>
          </cell>
          <cell r="AI944" t="str">
            <v>Serve</v>
          </cell>
          <cell r="AJ944">
            <v>0</v>
          </cell>
        </row>
        <row r="945">
          <cell r="D945">
            <v>36128</v>
          </cell>
          <cell r="I945" t="str">
            <v>Sulphites, Milk, Soy</v>
          </cell>
          <cell r="J945" t="str">
            <v>Chicken Diced Thigh Free Range 15x15mm, Water, Carrot Diced 5mm, Peas Frozen, Potato Flakes (Potato 99.50%, Emulsifier (471), Food Acid (330)), Tomato crushed pouch (Tomato (99.8%) (Reconstituted Tomato Paste (Tomato Paste, Water), Acidity Regulator (330)), Celery Diced 5mm, Onion Diced 10mm, Margarine (Vegetable Oil, Water, Salt, Milk Fat, Emulsifiers (471, Soy Lecithin), Preservative (Potassium Sorbate), Acidity Regulator (Citric Acid), Vitamins A &amp; D, Natural Colour (Carotene), Natural Flavour.), Milk Powder, Honey, Sultanas (Sultana (99%), Vegetable Oil), Salt Cooking ((Sodium Chloride), Anticaking Agent (535)), Brown Sugar, Curry Powder (Coriander, Turmeric, Fennel, Pepper, Cumin, Chilli, Fenugreek, Garlic, Ginger, Salt), Coriander Chopped, Garlic Crushed (Garlic, Salt), Ginger Ground, Turmeric</v>
          </cell>
          <cell r="L945">
            <v>25.2</v>
          </cell>
          <cell r="M945">
            <v>10.49</v>
          </cell>
          <cell r="N945">
            <v>42</v>
          </cell>
          <cell r="P945">
            <v>132</v>
          </cell>
          <cell r="S945">
            <v>410</v>
          </cell>
          <cell r="T945">
            <v>1202</v>
          </cell>
          <cell r="U945">
            <v>450</v>
          </cell>
          <cell r="Y945">
            <v>3.6739999999999999</v>
          </cell>
          <cell r="Z945">
            <v>9.5</v>
          </cell>
          <cell r="AA945">
            <v>16.5</v>
          </cell>
          <cell r="AB945">
            <v>1596</v>
          </cell>
          <cell r="AD945" t="str">
            <v>Soy</v>
          </cell>
          <cell r="AE945" t="str">
            <v/>
          </cell>
          <cell r="AF945" t="str">
            <v/>
          </cell>
          <cell r="AG945">
            <v>1</v>
          </cell>
          <cell r="AH945">
            <v>310</v>
          </cell>
          <cell r="AI945" t="str">
            <v>Serve</v>
          </cell>
          <cell r="AJ945">
            <v>0</v>
          </cell>
        </row>
        <row r="946">
          <cell r="D946">
            <v>36137</v>
          </cell>
          <cell r="I946" t="str">
            <v>Sulphites, Milk, Soy</v>
          </cell>
          <cell r="J946" t="str">
            <v>Chicken Mince, Water, Broccoli Diced Stem Only 5mm, Carrot Diced 5mm, Pumpkin Diced 5mm, Potato Flakes (Potato 99.50%, Emulsifier (471), Food Acid (330)), Tandoori Paste (Ginger (23%), Water, Spices (13%), Lemon Juice (10%), Vegetable Oil, Garlic (Powder, Puree), Lentils, Tamarind, Salt, Food Acids (Acetic, Citric, Lactic), Colours (Paprika Oleoresin, Carmine), Sugar.), Margarine (Vegetable Oil, Water, Salt, Milk Fat, Emulsifiers (471, Soy Lecithin), Preservative (Potassium Sorbate), Acidity Regulator (Citric Acid), Vitamins A &amp; D, Natural Colour (Carotene), Natural Flavour.), Milk Powder, Salt Cooking ((Sodium Chloride), Anticaking Agent (535))</v>
          </cell>
          <cell r="L946">
            <v>27.95</v>
          </cell>
          <cell r="M946">
            <v>9.81</v>
          </cell>
          <cell r="N946">
            <v>30</v>
          </cell>
          <cell r="P946">
            <v>137</v>
          </cell>
          <cell r="S946">
            <v>410</v>
          </cell>
          <cell r="T946">
            <v>1292</v>
          </cell>
          <cell r="U946">
            <v>797</v>
          </cell>
          <cell r="Y946">
            <v>3.077</v>
          </cell>
          <cell r="Z946">
            <v>6</v>
          </cell>
          <cell r="AA946">
            <v>6.52</v>
          </cell>
          <cell r="AB946">
            <v>1402</v>
          </cell>
          <cell r="AD946" t="str">
            <v>Gluten, Milk, Peanuts, Soy, Treenut, Wheat</v>
          </cell>
          <cell r="AE946" t="str">
            <v/>
          </cell>
          <cell r="AF946" t="str">
            <v/>
          </cell>
          <cell r="AG946">
            <v>1</v>
          </cell>
          <cell r="AH946">
            <v>310</v>
          </cell>
          <cell r="AI946" t="str">
            <v>Serve</v>
          </cell>
          <cell r="AJ946">
            <v>0</v>
          </cell>
        </row>
        <row r="947">
          <cell r="D947">
            <v>36039</v>
          </cell>
          <cell r="I947" t="str">
            <v>Sulphites, Milk, Soy</v>
          </cell>
          <cell r="J947" t="str">
            <v>Veal Mince, Water, Broccoli Diced Stem Only 5mm, Carrot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47">
            <v>32.85</v>
          </cell>
          <cell r="M947">
            <v>7.77</v>
          </cell>
          <cell r="N947">
            <v>29</v>
          </cell>
          <cell r="P947">
            <v>118</v>
          </cell>
          <cell r="S947">
            <v>426</v>
          </cell>
          <cell r="T947">
            <v>1298</v>
          </cell>
          <cell r="U947">
            <v>391</v>
          </cell>
          <cell r="Y947">
            <v>3.03</v>
          </cell>
          <cell r="Z947">
            <v>6.6</v>
          </cell>
          <cell r="AA947">
            <v>6.68</v>
          </cell>
          <cell r="AB947">
            <v>1397</v>
          </cell>
          <cell r="AD947" t="str">
            <v/>
          </cell>
          <cell r="AE947" t="str">
            <v/>
          </cell>
          <cell r="AF947" t="str">
            <v/>
          </cell>
          <cell r="AG947">
            <v>1</v>
          </cell>
          <cell r="AH947">
            <v>310</v>
          </cell>
          <cell r="AI947" t="str">
            <v>Serve</v>
          </cell>
          <cell r="AJ947">
            <v>0</v>
          </cell>
        </row>
        <row r="948">
          <cell r="D948">
            <v>36010</v>
          </cell>
          <cell r="I948" t="str">
            <v>Sulphites, Milk, Soy</v>
          </cell>
          <cell r="J948" t="str">
            <v>Veal Mince, Water, Carrot Diced 5mm, Cauliflower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48">
            <v>30.84</v>
          </cell>
          <cell r="M948">
            <v>7.7</v>
          </cell>
          <cell r="N948">
            <v>31</v>
          </cell>
          <cell r="P948">
            <v>107</v>
          </cell>
          <cell r="S948">
            <v>406</v>
          </cell>
          <cell r="T948">
            <v>1231</v>
          </cell>
          <cell r="U948">
            <v>404</v>
          </cell>
          <cell r="Y948">
            <v>3.03</v>
          </cell>
          <cell r="Z948">
            <v>4.8</v>
          </cell>
          <cell r="AA948">
            <v>8.4</v>
          </cell>
          <cell r="AB948">
            <v>1376</v>
          </cell>
          <cell r="AD948" t="str">
            <v/>
          </cell>
          <cell r="AE948" t="str">
            <v/>
          </cell>
          <cell r="AF948" t="str">
            <v/>
          </cell>
          <cell r="AG948">
            <v>1</v>
          </cell>
          <cell r="AH948">
            <v>310</v>
          </cell>
          <cell r="AI948" t="str">
            <v>Serve</v>
          </cell>
          <cell r="AJ948">
            <v>0</v>
          </cell>
        </row>
        <row r="949">
          <cell r="D949">
            <v>36122</v>
          </cell>
          <cell r="I949" t="str">
            <v>Sulphites, Milk, Soy</v>
          </cell>
          <cell r="J949" t="str">
            <v>Veal Mince, Water, Cauliflower Diced 5mm, Potato Flakes (Potato 99.50%, Emulsifier (471), Food Acid (330)), Carrot Diced 5mm, Swede Diced 5mm, Turnip Diced 5mm,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49">
            <v>30.92</v>
          </cell>
          <cell r="M949">
            <v>7.68</v>
          </cell>
          <cell r="N949">
            <v>30</v>
          </cell>
          <cell r="P949">
            <v>102</v>
          </cell>
          <cell r="S949">
            <v>411</v>
          </cell>
          <cell r="T949">
            <v>1271</v>
          </cell>
          <cell r="U949">
            <v>389</v>
          </cell>
          <cell r="Y949">
            <v>3.03</v>
          </cell>
          <cell r="Z949">
            <v>4.0999999999999996</v>
          </cell>
          <cell r="AA949">
            <v>7.22</v>
          </cell>
          <cell r="AB949">
            <v>1354</v>
          </cell>
          <cell r="AD949" t="str">
            <v/>
          </cell>
          <cell r="AE949" t="str">
            <v/>
          </cell>
          <cell r="AF949" t="str">
            <v/>
          </cell>
          <cell r="AG949">
            <v>1</v>
          </cell>
          <cell r="AH949">
            <v>310</v>
          </cell>
          <cell r="AI949" t="str">
            <v>Serve</v>
          </cell>
          <cell r="AJ949">
            <v>0</v>
          </cell>
        </row>
        <row r="950">
          <cell r="D950">
            <v>36080</v>
          </cell>
          <cell r="I950" t="str">
            <v>Sulphites, Milk, Soy</v>
          </cell>
          <cell r="J950" t="str">
            <v>Veal Mince, Water, Carrot Diced 5mm, Peas Frozen, Potato Flakes (Potato 99.50%, Emulsifier (471), Food Acid (330)), Margarine (Vegetable Oil, Water, Salt, Milk Fat, Emulsifiers (471, Soy Lecithin), Preservative (Potassium Sorbate), Acidity Regulator (Citric Acid), Vitamins A &amp; D, Natural Colour (Carotene), Natural Flavour.), Milk Powder, Honey, Gravy Powder Edlyn NFM (Thickener (1422), Cornflour (Maize), Salt, Flavour Enhancer (621)m Vegetable Protein Extract, Sugar, Colour (150c), Vegetable Oils, Spices, Flavour.), Salt Cooking ((Sodium Chloride), Anticaking Agent (535))</v>
          </cell>
          <cell r="L950">
            <v>34.409999999999997</v>
          </cell>
          <cell r="M950">
            <v>8.25</v>
          </cell>
          <cell r="N950">
            <v>39</v>
          </cell>
          <cell r="P950">
            <v>116</v>
          </cell>
          <cell r="S950">
            <v>459</v>
          </cell>
          <cell r="T950">
            <v>1239</v>
          </cell>
          <cell r="U950">
            <v>379</v>
          </cell>
          <cell r="Y950">
            <v>3.077</v>
          </cell>
          <cell r="Z950">
            <v>8.6</v>
          </cell>
          <cell r="AA950">
            <v>13.76</v>
          </cell>
          <cell r="AB950">
            <v>1627</v>
          </cell>
          <cell r="AD950" t="str">
            <v>Soy</v>
          </cell>
          <cell r="AE950" t="str">
            <v/>
          </cell>
          <cell r="AF950" t="str">
            <v/>
          </cell>
          <cell r="AG950">
            <v>1</v>
          </cell>
          <cell r="AH950">
            <v>310</v>
          </cell>
          <cell r="AI950" t="str">
            <v>Serve</v>
          </cell>
          <cell r="AJ950">
            <v>0</v>
          </cell>
        </row>
        <row r="951">
          <cell r="D951">
            <v>36028</v>
          </cell>
          <cell r="I951" t="str">
            <v>Sulphites, Milk, Soy</v>
          </cell>
          <cell r="J951" t="str">
            <v>Veal Mince, Water, Carrot Diced 5mm, Broccoli Diced Stem Only 5mm,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Honey, Gravy Powder Edlyn NFM (Thickener (1422), Cornflour (Maize), Salt, Flavour Enhancer (621)m Vegetable Protein Extract, Sugar, Colour (150c), Vegetable Oils, Spices, Flavour.), Salt Cooking ((Sodium Chloride), Anticaking Agent (535))</v>
          </cell>
          <cell r="L951">
            <v>31.53</v>
          </cell>
          <cell r="M951">
            <v>7.82</v>
          </cell>
          <cell r="N951">
            <v>33</v>
          </cell>
          <cell r="P951">
            <v>113</v>
          </cell>
          <cell r="S951">
            <v>412</v>
          </cell>
          <cell r="T951">
            <v>1248</v>
          </cell>
          <cell r="U951">
            <v>384</v>
          </cell>
          <cell r="Y951">
            <v>3.077</v>
          </cell>
          <cell r="Z951">
            <v>5.6</v>
          </cell>
          <cell r="AA951">
            <v>10.99</v>
          </cell>
          <cell r="AB951">
            <v>1439</v>
          </cell>
          <cell r="AD951" t="str">
            <v/>
          </cell>
          <cell r="AE951" t="str">
            <v/>
          </cell>
          <cell r="AF951" t="str">
            <v/>
          </cell>
          <cell r="AG951">
            <v>1</v>
          </cell>
          <cell r="AH951">
            <v>310</v>
          </cell>
          <cell r="AI951" t="str">
            <v>Serve</v>
          </cell>
          <cell r="AJ951">
            <v>0</v>
          </cell>
        </row>
        <row r="952">
          <cell r="D952">
            <v>35964</v>
          </cell>
          <cell r="I952" t="str">
            <v>Sulphites, Milk, Soy</v>
          </cell>
          <cell r="J952" t="str">
            <v>Veal Mince, Water, Peas Frozen, Pumpkin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52">
            <v>35.15</v>
          </cell>
          <cell r="M952">
            <v>8.41</v>
          </cell>
          <cell r="N952">
            <v>35</v>
          </cell>
          <cell r="P952">
            <v>109</v>
          </cell>
          <cell r="S952">
            <v>457</v>
          </cell>
          <cell r="T952">
            <v>1271</v>
          </cell>
          <cell r="U952">
            <v>343</v>
          </cell>
          <cell r="Y952">
            <v>3.0590000000000002</v>
          </cell>
          <cell r="Z952">
            <v>7.5</v>
          </cell>
          <cell r="AA952">
            <v>8.76</v>
          </cell>
          <cell r="AB952">
            <v>1574</v>
          </cell>
          <cell r="AD952" t="str">
            <v>Soy</v>
          </cell>
          <cell r="AE952" t="str">
            <v/>
          </cell>
          <cell r="AF952" t="str">
            <v/>
          </cell>
          <cell r="AG952">
            <v>1</v>
          </cell>
          <cell r="AH952">
            <v>310</v>
          </cell>
          <cell r="AI952" t="str">
            <v>Serve</v>
          </cell>
          <cell r="AJ952">
            <v>0</v>
          </cell>
        </row>
        <row r="953">
          <cell r="D953">
            <v>36118</v>
          </cell>
          <cell r="I953" t="str">
            <v>Sulphites, Milk, Soy</v>
          </cell>
          <cell r="J953" t="str">
            <v>Veal Mince, Water, Pumpkin Diced 5mm, Swede Diced 5mm, Sweet Potato Diced 10mm, Zucchini Diced 10mm,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53">
            <v>30.9</v>
          </cell>
          <cell r="M953">
            <v>7.81</v>
          </cell>
          <cell r="N953">
            <v>34</v>
          </cell>
          <cell r="P953">
            <v>106</v>
          </cell>
          <cell r="S953">
            <v>409</v>
          </cell>
          <cell r="T953">
            <v>1290</v>
          </cell>
          <cell r="U953">
            <v>348</v>
          </cell>
          <cell r="Y953">
            <v>3.0449999999999999</v>
          </cell>
          <cell r="Z953">
            <v>4.5</v>
          </cell>
          <cell r="AA953">
            <v>8.02</v>
          </cell>
          <cell r="AB953">
            <v>1439</v>
          </cell>
          <cell r="AD953" t="str">
            <v/>
          </cell>
          <cell r="AE953" t="str">
            <v/>
          </cell>
          <cell r="AF953" t="str">
            <v/>
          </cell>
          <cell r="AG953">
            <v>1</v>
          </cell>
          <cell r="AH953">
            <v>310</v>
          </cell>
          <cell r="AI953" t="str">
            <v>Serve</v>
          </cell>
          <cell r="AJ953">
            <v>0</v>
          </cell>
        </row>
        <row r="954">
          <cell r="D954">
            <v>36065</v>
          </cell>
          <cell r="I954" t="str">
            <v>Sulphites, Milk, Soy</v>
          </cell>
          <cell r="J954" t="str">
            <v>Veal Mince, Water, Sweet Potato Diced 10mm, Broccoli Diced Stem Only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54">
            <v>33.869999999999997</v>
          </cell>
          <cell r="M954">
            <v>7.82</v>
          </cell>
          <cell r="N954">
            <v>36</v>
          </cell>
          <cell r="P954">
            <v>114</v>
          </cell>
          <cell r="S954">
            <v>430</v>
          </cell>
          <cell r="T954">
            <v>1323</v>
          </cell>
          <cell r="U954">
            <v>363</v>
          </cell>
          <cell r="Y954">
            <v>3.03</v>
          </cell>
          <cell r="Z954">
            <v>6.2</v>
          </cell>
          <cell r="AA954">
            <v>6.85</v>
          </cell>
          <cell r="AB954">
            <v>1525</v>
          </cell>
          <cell r="AD954" t="str">
            <v/>
          </cell>
          <cell r="AE954" t="str">
            <v/>
          </cell>
          <cell r="AF954" t="str">
            <v/>
          </cell>
          <cell r="AG954">
            <v>1</v>
          </cell>
          <cell r="AH954">
            <v>310</v>
          </cell>
          <cell r="AI954" t="str">
            <v>Serve</v>
          </cell>
          <cell r="AJ954">
            <v>0</v>
          </cell>
        </row>
        <row r="955">
          <cell r="D955">
            <v>44822</v>
          </cell>
          <cell r="I955" t="str">
            <v>Milk, Sulphites, Soy</v>
          </cell>
          <cell r="J955" t="str">
            <v>Veal Mince, Water, Carrot Diced 5mm, Zucchini Diced 5mm, Potato Flakes (Potato 99.50%, Emulsifier (471), Food Acid (330)), Margarine (Vegetable Oil, Water, Salt, Milk Fat, Emulsifiers (471, Soy Lecithin), Preservative (Potassium Sorbate), Acidity Regulator (Citric Acid), Vitamins A &amp; D, Natural Colour (Carotene), Natural Flavour.), Milk Powder, Gravy Powder Edlyn NFM (Thickener (1422), Cornflour (Maize), Salt, Flavour Enhancer (621)m Vegetable Protein Extract, Sugar, Colour (150c), Vegetable Oils, Spices, Flavour.), Salt Cooking ((Sodium Chloride), Anticaking Agent (535))</v>
          </cell>
          <cell r="L955">
            <v>30.12</v>
          </cell>
          <cell r="M955">
            <v>7.77</v>
          </cell>
          <cell r="N955">
            <v>30</v>
          </cell>
          <cell r="P955">
            <v>107</v>
          </cell>
          <cell r="S955">
            <v>397</v>
          </cell>
          <cell r="T955">
            <v>1192</v>
          </cell>
          <cell r="U955">
            <v>376</v>
          </cell>
          <cell r="Y955">
            <v>3.03</v>
          </cell>
          <cell r="Z955">
            <v>4.7</v>
          </cell>
          <cell r="AA955">
            <v>7.61</v>
          </cell>
          <cell r="AB955">
            <v>1349</v>
          </cell>
          <cell r="AD955" t="str">
            <v/>
          </cell>
          <cell r="AE955" t="str">
            <v/>
          </cell>
          <cell r="AF955" t="str">
            <v/>
          </cell>
          <cell r="AG955">
            <v>1</v>
          </cell>
          <cell r="AH955">
            <v>310</v>
          </cell>
          <cell r="AI955" t="str">
            <v>Serve</v>
          </cell>
          <cell r="AJ955">
            <v>0</v>
          </cell>
        </row>
        <row r="956">
          <cell r="D956">
            <v>44798</v>
          </cell>
          <cell r="I956" t="str">
            <v>Sulphites, Soy, Wheat, Milk</v>
          </cell>
          <cell r="J956" t="str">
            <v>Veal Rump Diced 10mm, Cabbage Purple Shredded 05mm, Sweet Potato Diced 10mm, Water, Potato Flakes (Potato 99.50%, Emulsifier (471), Food Acid (330)), Tomato crushed pouch (Tomato (99.8%) (Reconstituted Tomato Paste (Tomato Paste, Water), Acidity Regulator (330)), Onion Diced 10mm, Potato Diced 10mm, Margarine (Vegetable Oil, Water, Salt, Milk Fat, Emulsifiers (471, Soy Lecithin), Preservative (Potassium Sorbate), Acidity Regulator (Citric Acid), Vitamins A &amp; D, Natural Colour (Carotene), Natural Flavour.), Milk Powder, Celery Diced 5mm,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956">
            <v>25.73</v>
          </cell>
          <cell r="M956">
            <v>8.9</v>
          </cell>
          <cell r="N956">
            <v>40</v>
          </cell>
          <cell r="P956">
            <v>122</v>
          </cell>
          <cell r="S956">
            <v>363</v>
          </cell>
          <cell r="T956">
            <v>1323</v>
          </cell>
          <cell r="U956">
            <v>474</v>
          </cell>
          <cell r="Y956">
            <v>3.617</v>
          </cell>
          <cell r="Z956">
            <v>6</v>
          </cell>
          <cell r="AA956">
            <v>9.8800000000000008</v>
          </cell>
          <cell r="AB956">
            <v>1493</v>
          </cell>
          <cell r="AD956" t="str">
            <v>Milk, Sesame</v>
          </cell>
          <cell r="AE956" t="str">
            <v/>
          </cell>
          <cell r="AF956" t="str">
            <v/>
          </cell>
          <cell r="AG956">
            <v>1</v>
          </cell>
          <cell r="AH956">
            <v>310</v>
          </cell>
          <cell r="AI956" t="str">
            <v>Serve</v>
          </cell>
          <cell r="AJ956">
            <v>0</v>
          </cell>
        </row>
        <row r="957">
          <cell r="D957">
            <v>35970</v>
          </cell>
          <cell r="I957" t="str">
            <v>Sulphites, Milk, Soy, Wheat</v>
          </cell>
          <cell r="J957" t="str">
            <v>Veal Rump Diced 10mm, Water, Carrot Diced 5mm, Sweet Potato Diced 10mm, Zucchini Diced 10mm, Potato Flakes (Potato 99.50%, Emulsifier (471), Food Acid (330)), Tomato crushed pouch (Tomato (99.8%) (Reconstituted Tomato Paste (Tomato Paste, Water), Acidity Regulator (330)), Onion Diced 10mm, Potato Diced 10mm, Margarine (Vegetable Oil, Water, Salt, Milk Fat, Emulsifiers (471, Soy Lecithin), Preservative (Potassium Sorbate), Acidity Regulator (Citric Acid), Vitamins A &amp; D, Natural Colour (Carotene), Natural Flavour.), Milk Powder, Celery Diced 5mm, Starch Col Flo 67 Thickener (Modified Corn Starch),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Pepper White Ground</v>
          </cell>
          <cell r="L957">
            <v>24.79</v>
          </cell>
          <cell r="M957">
            <v>8.94</v>
          </cell>
          <cell r="N957">
            <v>38</v>
          </cell>
          <cell r="P957">
            <v>118</v>
          </cell>
          <cell r="S957">
            <v>355</v>
          </cell>
          <cell r="T957">
            <v>1261</v>
          </cell>
          <cell r="U957">
            <v>496</v>
          </cell>
          <cell r="Y957">
            <v>3.617</v>
          </cell>
          <cell r="Z957">
            <v>5.9</v>
          </cell>
          <cell r="AA957">
            <v>10.37</v>
          </cell>
          <cell r="AB957">
            <v>1433</v>
          </cell>
          <cell r="AD957" t="str">
            <v>Milk, Sesame</v>
          </cell>
          <cell r="AE957" t="str">
            <v/>
          </cell>
          <cell r="AF957" t="str">
            <v/>
          </cell>
          <cell r="AG957">
            <v>1</v>
          </cell>
          <cell r="AH957">
            <v>310</v>
          </cell>
          <cell r="AI957" t="str">
            <v>Serve</v>
          </cell>
          <cell r="AJ957">
            <v>0</v>
          </cell>
        </row>
        <row r="958">
          <cell r="D958">
            <v>35987</v>
          </cell>
          <cell r="I958" t="str">
            <v>Sulphites, Milk, Soy</v>
          </cell>
          <cell r="J958" t="str">
            <v>Veal Rump Diced 10mm, Water, Potato Diced 5mm, Swede Diced 5mm, Sweet Potato Diced 10mm, Zucchini Diced 10mm, Potato Flakes (Potato 99.50%, Emulsifier (471), Food Acid (330)), Beans Green Cross Cut Frozen, Onion Diced 10mm, Carrot Diced 5mm, Margarine (Vegetable Oil, Water, Salt, Milk Fat, Emulsifiers (471, Soy Lecithin), Preservative (Potassium Sorbate), Acidity Regulator (Citric Acid), Vitamins A &amp; D, Natural Colour (Carotene), Natural Flavour.), Milk Powder, Starch Col Flo 67 Thickener (Modified Corn Starch), Lemon Juice (Reconstituted Lemon Juice (99.9%), Acidity Regulators (330, 300), Preservative (223)), Salt Cooking ((Sodium Chloride), Anticaking Agent (535)), Garlic Crushed (Garlic, Salt), Parsley Chopped, Pepper White Ground, Nutmeg</v>
          </cell>
          <cell r="L958">
            <v>24.05</v>
          </cell>
          <cell r="M958">
            <v>8.8800000000000008</v>
          </cell>
          <cell r="N958">
            <v>42</v>
          </cell>
          <cell r="P958">
            <v>120</v>
          </cell>
          <cell r="S958">
            <v>373</v>
          </cell>
          <cell r="T958">
            <v>1357</v>
          </cell>
          <cell r="U958">
            <v>477</v>
          </cell>
          <cell r="Y958">
            <v>3.577</v>
          </cell>
          <cell r="Z958">
            <v>5.7</v>
          </cell>
          <cell r="AA958">
            <v>8.6999999999999993</v>
          </cell>
          <cell r="AB958">
            <v>1505</v>
          </cell>
          <cell r="AD958" t="str">
            <v/>
          </cell>
          <cell r="AE958" t="str">
            <v/>
          </cell>
          <cell r="AF958" t="str">
            <v/>
          </cell>
          <cell r="AG958">
            <v>1</v>
          </cell>
          <cell r="AH958">
            <v>310</v>
          </cell>
          <cell r="AI958" t="str">
            <v>Serve</v>
          </cell>
          <cell r="AJ958">
            <v>0</v>
          </cell>
        </row>
        <row r="959">
          <cell r="D959">
            <v>36197</v>
          </cell>
          <cell r="I959" t="str">
            <v>Sulphites, Milk, Soy</v>
          </cell>
          <cell r="J959" t="str">
            <v>Veal Rump Diced 10mm, Sweet Potato Diced 10mm, Water, Peas Frozen, Potato Flakes (Potato 99.50%, Emulsifier (471), Food Acid (330)), Beans Green Cross Cut Frozen, Onion Diced 10mm, Carrot Diced 5mm, Margarine (Vegetable Oil, Water, Salt, Milk Fat, Emulsifiers (471, Soy Lecithin), Preservative (Potassium Sorbate), Acidity Regulator (Citric Acid), Vitamins A &amp; D, Natural Colour (Carotene), Natural Flavour.), Milk Powder, Starch Col Flo 67 Thickener (Modified Corn Starch), Lemon Juice (Reconstituted Lemon Juice (99.9%), Acidity Regulators (330, 300), Preservative (223)), Salt Cooking ((Sodium Chloride), Anticaking Agent (535)), Garlic Crushed (Garlic, Salt), Parsley Chopped, Pepper White Ground, Nutmeg</v>
          </cell>
          <cell r="L959">
            <v>28.43</v>
          </cell>
          <cell r="M959">
            <v>9.4499999999999993</v>
          </cell>
          <cell r="N959">
            <v>48</v>
          </cell>
          <cell r="P959">
            <v>135</v>
          </cell>
          <cell r="S959">
            <v>416</v>
          </cell>
          <cell r="T959">
            <v>1291</v>
          </cell>
          <cell r="U959">
            <v>477</v>
          </cell>
          <cell r="Y959">
            <v>3.577</v>
          </cell>
          <cell r="Z959">
            <v>9.6999999999999993</v>
          </cell>
          <cell r="AA959">
            <v>12</v>
          </cell>
          <cell r="AB959">
            <v>1722</v>
          </cell>
          <cell r="AD959" t="str">
            <v>Soy</v>
          </cell>
          <cell r="AE959" t="str">
            <v/>
          </cell>
          <cell r="AF959" t="str">
            <v/>
          </cell>
          <cell r="AG959">
            <v>1</v>
          </cell>
          <cell r="AH959">
            <v>310</v>
          </cell>
          <cell r="AI959" t="str">
            <v>Serve</v>
          </cell>
          <cell r="AJ959">
            <v>0</v>
          </cell>
        </row>
        <row r="960">
          <cell r="D960">
            <v>36091</v>
          </cell>
          <cell r="I960" t="str">
            <v>Soy, Wheat, Sulphites, Milk</v>
          </cell>
          <cell r="J960" t="str">
            <v>Veal Rump Diced 10mm, Water, Carrot Diced 5mm, Peas Frozen,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Onion Diced 10mm, Potato Diced 10mm, Milk Powder, Celery Diced 5mm, Starch Col Flo 67 Thickener (Modified Corn Starch), Parsley Chopped,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Fresh Chives, Pepper White Ground</v>
          </cell>
          <cell r="L960">
            <v>28.55</v>
          </cell>
          <cell r="M960">
            <v>9.43</v>
          </cell>
          <cell r="N960">
            <v>38</v>
          </cell>
          <cell r="P960">
            <v>123</v>
          </cell>
          <cell r="S960">
            <v>414</v>
          </cell>
          <cell r="T960">
            <v>1267</v>
          </cell>
          <cell r="U960">
            <v>495</v>
          </cell>
          <cell r="Y960">
            <v>3.617</v>
          </cell>
          <cell r="Z960">
            <v>9.1</v>
          </cell>
          <cell r="AA960">
            <v>10.95</v>
          </cell>
          <cell r="AB960">
            <v>1547</v>
          </cell>
          <cell r="AD960" t="str">
            <v>Milk, Sesame, Soy</v>
          </cell>
          <cell r="AE960" t="str">
            <v/>
          </cell>
          <cell r="AF960" t="str">
            <v/>
          </cell>
          <cell r="AG960">
            <v>1</v>
          </cell>
          <cell r="AH960">
            <v>310</v>
          </cell>
          <cell r="AI960" t="str">
            <v>Serve</v>
          </cell>
          <cell r="AJ960">
            <v>0</v>
          </cell>
        </row>
        <row r="961">
          <cell r="D961">
            <v>44849</v>
          </cell>
          <cell r="I961" t="str">
            <v>Sulphites, Milk, Soy, Wheat</v>
          </cell>
          <cell r="J961" t="str">
            <v>Veal Rump Diced 10mm, Water, Pumpkin Diced 5mm, Zucchini Diced 5mm, Potato Flakes (Potato 99.50%, Emulsifier (471), Food Acid (330)), Tomato crushed pouch (Tomato (99.8%) (Reconstituted Tomato Paste (Tomato Paste, Water), Acidity Regulator (330)), Margarine (Vegetable Oil, Water, Salt, Milk Fat, Emulsifiers (471, Soy Lecithin), Preservative (Potassium Sorbate), Acidity Regulator (Citric Acid), Vitamins A &amp; D, Natural Colour (Carotene), Natural Flavour.), Onion Diced 10mm, Potato Diced 10mm, Milk Powder, Celery Diced 5mm, Starch Col Flo 67 Thickener (Modified Corn Starch), Parsley Chopped, Salt Cooking ((Sodium Chloride), Anticaking Agent (535)),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Fresh Chives, Pepper White Ground</v>
          </cell>
          <cell r="L961">
            <v>25.1</v>
          </cell>
          <cell r="M961">
            <v>9.1999999999999993</v>
          </cell>
          <cell r="N961">
            <v>32</v>
          </cell>
          <cell r="P961">
            <v>107</v>
          </cell>
          <cell r="S961">
            <v>351</v>
          </cell>
          <cell r="T961">
            <v>1257</v>
          </cell>
          <cell r="U961">
            <v>457</v>
          </cell>
          <cell r="Y961">
            <v>3.6459999999999999</v>
          </cell>
          <cell r="Z961">
            <v>4.0999999999999996</v>
          </cell>
          <cell r="AA961">
            <v>7.5</v>
          </cell>
          <cell r="AB961">
            <v>1347</v>
          </cell>
          <cell r="AD961" t="str">
            <v>Milk, Sesame</v>
          </cell>
          <cell r="AE961" t="str">
            <v/>
          </cell>
          <cell r="AF961" t="str">
            <v/>
          </cell>
          <cell r="AG961">
            <v>1</v>
          </cell>
          <cell r="AH961">
            <v>310</v>
          </cell>
          <cell r="AI961" t="str">
            <v>Serve</v>
          </cell>
          <cell r="AJ961">
            <v>0</v>
          </cell>
        </row>
        <row r="962">
          <cell r="D962">
            <v>34926</v>
          </cell>
          <cell r="I962" t="str">
            <v>Eggs, Gluten, Wheat</v>
          </cell>
          <cell r="J962" t="str">
            <v>Egg Noodle Fresh (Fresh Egg, Wheat Flour, Gluten, Water, Salt, Mineral Salt (501) Colour (102), Preservative (300) (281)), Water</v>
          </cell>
          <cell r="L962">
            <v>5.53</v>
          </cell>
          <cell r="M962">
            <v>0.54</v>
          </cell>
          <cell r="N962">
            <v>25</v>
          </cell>
          <cell r="P962">
            <v>9</v>
          </cell>
          <cell r="S962">
            <v>95</v>
          </cell>
          <cell r="T962">
            <v>315</v>
          </cell>
          <cell r="U962">
            <v>60</v>
          </cell>
          <cell r="Y962">
            <v>0.18</v>
          </cell>
          <cell r="Z962">
            <v>1.2</v>
          </cell>
          <cell r="AA962">
            <v>0.99</v>
          </cell>
          <cell r="AB962">
            <v>540</v>
          </cell>
          <cell r="AD962" t="str">
            <v/>
          </cell>
          <cell r="AE962" t="str">
            <v/>
          </cell>
          <cell r="AF962" t="str">
            <v/>
          </cell>
          <cell r="AG962">
            <v>1</v>
          </cell>
          <cell r="AH962">
            <v>90</v>
          </cell>
          <cell r="AI962" t="str">
            <v>Serve</v>
          </cell>
          <cell r="AJ962">
            <v>0</v>
          </cell>
        </row>
        <row r="963">
          <cell r="D963">
            <v>34907</v>
          </cell>
          <cell r="I963" t="str">
            <v>Milk, Gluten, Wheat</v>
          </cell>
          <cell r="J963" t="str">
            <v>Water, Pasta Paternosti (Durum Wheat Semolina, Water (Max 12.5%)), Cheese Parmesan Grated (Cheese [Pasteurised Milk, Salt, Cultures, Enzyme (Nonanimal Rennet)] Anticaking Agent (Tapioca Starch), Preservative (200).), Cheese Tasty Shredded (Cheddar Cheese ([Pasteurised Milk, Salt, Starter Cultures, Enzymes (Nonanimal Rennet, Non-Animal Lipase)]), Anti-Caking Agent (460)), Milk Powder, Flour Plain, Oil Vegetable (Vegetable Oil, Antifoam (900A)), Parsley Chopped, Salt Cooking ((Sodium Chloride), Anticaking Agent (535)), Pepper White Ground</v>
          </cell>
          <cell r="L963">
            <v>16.21</v>
          </cell>
          <cell r="M963">
            <v>17.760000000000002</v>
          </cell>
          <cell r="N963">
            <v>26</v>
          </cell>
          <cell r="P963">
            <v>383</v>
          </cell>
          <cell r="S963">
            <v>332</v>
          </cell>
          <cell r="T963">
            <v>170</v>
          </cell>
          <cell r="U963">
            <v>434</v>
          </cell>
          <cell r="Y963">
            <v>9.4280000000000008</v>
          </cell>
          <cell r="Z963">
            <v>1.6</v>
          </cell>
          <cell r="AA963">
            <v>3.53</v>
          </cell>
          <cell r="AB963">
            <v>1383</v>
          </cell>
          <cell r="AD963" t="str">
            <v/>
          </cell>
          <cell r="AE963" t="str">
            <v/>
          </cell>
          <cell r="AF963" t="str">
            <v/>
          </cell>
          <cell r="AG963">
            <v>1</v>
          </cell>
          <cell r="AH963">
            <v>200</v>
          </cell>
          <cell r="AI963" t="str">
            <v>Serve</v>
          </cell>
          <cell r="AJ963">
            <v>0</v>
          </cell>
        </row>
        <row r="964">
          <cell r="D964">
            <v>39636</v>
          </cell>
          <cell r="I964" t="str">
            <v>Almonds, Milk, Tree Nuts, Soy</v>
          </cell>
          <cell r="J964" t="str">
            <v>Tomato Puree NFM (Tomatoes (99%), Salt.), Peas Frozen, Soy Chunks (Soy flour 100%), Honey, COCONUT Cream Uht KARA 1lt (Coconut cream 99.9%, Xanthan gum (415), Guar gum (412), Carrageenan (407).), Butter Chicken Paste (Water, onion, tomato paste (8%), vegetable shortening [vegetable oils, flavour, colour  160a)], sugar, thickeners (1422, 415), cream (milk), spices (1%), ginger, flavours (milk), salt, ground almond, garlic, tamarind, food acids (lactic, acetic), colours (paprika extract, 150a, 129). Contains: milk, almond. May contain: wheat, gluten, peanut, soy, other tree nuts.), Onion Red - Whole, Margarine (Vegetable Oil, Water, Salt, Milk Fat, Emulsifiers (471, Soy Lecithin), Preservative (Potassium Sorbate), Acidity Regulator (Citric Acid), Vitamins A &amp; D, Natural Colour (Carotene), Natural Flavour.), Oil Vegetable (Vegetable Oil, Antifoam (900A)), Cinnamon Stick NFM, Ginger Crushed (Ginger, Vinegar, Vegetable Oil, Salt, Lactic Acid), Garlic Crushed (Garlic, Salt), Bay Leaves (Laurel Leaves.), Cardamon whole NFM, Coriander Whole NFM, Cumin Ground, Garam Masala (Coriander, Cinnamon, Cumin, Nutmeg, Cloves, Cardamom, Cassia, Ginger, Fennel, Black, Pepper.)</v>
          </cell>
          <cell r="L964">
            <v>10.91</v>
          </cell>
          <cell r="M964">
            <v>7.31</v>
          </cell>
          <cell r="N964">
            <v>18</v>
          </cell>
          <cell r="P964">
            <v>57</v>
          </cell>
          <cell r="S964">
            <v>47</v>
          </cell>
          <cell r="T964">
            <v>316</v>
          </cell>
          <cell r="U964">
            <v>273</v>
          </cell>
          <cell r="Y964">
            <v>3.4180000000000001</v>
          </cell>
          <cell r="Z964">
            <v>3.4</v>
          </cell>
          <cell r="AA964">
            <v>13.21</v>
          </cell>
          <cell r="AB964">
            <v>796</v>
          </cell>
          <cell r="AD964" t="str">
            <v>Gluten, Peanuts, Soy, Treenut, Wheat</v>
          </cell>
          <cell r="AE964" t="str">
            <v/>
          </cell>
          <cell r="AF964" t="str">
            <v/>
          </cell>
          <cell r="AG964">
            <v>1</v>
          </cell>
          <cell r="AH964">
            <v>160</v>
          </cell>
          <cell r="AI964" t="str">
            <v>Serve</v>
          </cell>
          <cell r="AJ964">
            <v>0</v>
          </cell>
        </row>
        <row r="965">
          <cell r="D965">
            <v>35142</v>
          </cell>
          <cell r="I965" t="str">
            <v>Soy, Milk, Sulphites</v>
          </cell>
          <cell r="J965" t="str">
            <v>Milk Soy 1L (Filtered Water, Soy Protein (3.5%), Corn Maltodextrin, Vegetable Oils (Sunflower, Canola), Cane Sugar, Minerals (Calcium, Phosphorus, Magnesium), Acidity Regulators (332, 450), Antioxidant (Ascorbic Acid), Vitamins (B12, D2, A, B2, B1), Natural Flavour. (All Ingredients Are Of Non-Animal Origin).),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Chocolate (Water, Sugar, Thickeners (1422, 415), Cocoa (2%), Flavours, Acidity,Regulator (330), Preservatives (202, 223), Salt.), Topping Vanilla (Water, Sugar, Thickener (412), Flavour, Acidity Regulator (330), Preservative (211), Colour (150D)), Coffee PC</v>
          </cell>
          <cell r="L965">
            <v>11.36</v>
          </cell>
          <cell r="M965">
            <v>5.14</v>
          </cell>
          <cell r="N965">
            <v>34</v>
          </cell>
          <cell r="P965">
            <v>408</v>
          </cell>
          <cell r="S965">
            <v>347</v>
          </cell>
          <cell r="T965">
            <v>539</v>
          </cell>
          <cell r="U965">
            <v>138</v>
          </cell>
          <cell r="Y965">
            <v>1.1160000000000001</v>
          </cell>
          <cell r="Z965">
            <v>0.4</v>
          </cell>
          <cell r="AA965">
            <v>23.46</v>
          </cell>
          <cell r="AB965">
            <v>956</v>
          </cell>
          <cell r="AD965" t="str">
            <v>Soy</v>
          </cell>
          <cell r="AE965" t="str">
            <v/>
          </cell>
          <cell r="AF965" t="str">
            <v/>
          </cell>
          <cell r="AG965">
            <v>1</v>
          </cell>
          <cell r="AH965">
            <v>165</v>
          </cell>
          <cell r="AI965" t="str">
            <v>Serve</v>
          </cell>
          <cell r="AJ965">
            <v>0</v>
          </cell>
        </row>
        <row r="966">
          <cell r="D966">
            <v>35143</v>
          </cell>
          <cell r="I966" t="str">
            <v>Soy, Milk, Sulphites</v>
          </cell>
          <cell r="J966" t="str">
            <v>Milk Soy 1L (Filtered Water, Soy Protein (3.5%), Corn Maltodextrin, Vegetable Oils (Sunflower, Canola), Cane Sugar, Minerals (Calcium, Phosphorus, Magnesium), Acidity Regulators (332, 450), Antioxidant (Ascorbic Acid), Vitamins (B12, D2, A, B2, B1), Natural Flavour. (All Ingredients Are Of Non-Animal Origin).),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Chocolate (Water, Sugar, Thickeners (1422, 415), Cocoa (2%), Flavours, Acidity,Regulator (330), Preservatives (202, 223), Salt.)</v>
          </cell>
          <cell r="L966">
            <v>11.32</v>
          </cell>
          <cell r="M966">
            <v>5.12</v>
          </cell>
          <cell r="N966">
            <v>34</v>
          </cell>
          <cell r="P966">
            <v>407</v>
          </cell>
          <cell r="S966">
            <v>347</v>
          </cell>
          <cell r="T966">
            <v>548</v>
          </cell>
          <cell r="U966">
            <v>138</v>
          </cell>
          <cell r="Y966">
            <v>1.1120000000000001</v>
          </cell>
          <cell r="Z966">
            <v>0.4</v>
          </cell>
          <cell r="AA966">
            <v>23.28</v>
          </cell>
          <cell r="AB966">
            <v>955</v>
          </cell>
          <cell r="AD966" t="str">
            <v>Soy</v>
          </cell>
          <cell r="AE966" t="str">
            <v/>
          </cell>
          <cell r="AF966" t="str">
            <v/>
          </cell>
          <cell r="AG966">
            <v>1</v>
          </cell>
          <cell r="AH966">
            <v>164</v>
          </cell>
          <cell r="AI966" t="str">
            <v>Serve</v>
          </cell>
          <cell r="AJ966">
            <v>0</v>
          </cell>
        </row>
        <row r="967">
          <cell r="D967">
            <v>35144</v>
          </cell>
          <cell r="I967" t="str">
            <v>Soy, Milk</v>
          </cell>
          <cell r="J967" t="str">
            <v>Milk Soy 1L (Filtered Water, Soy Protein (3.5%), Corn Maltodextrin, Vegetable Oils (Sunflower, Canola), Cane Sugar, Minerals (Calcium, Phosphorus, Magnesium), Acidity Regulators (332, 450), Antioxidant (Ascorbic Acid), Vitamins (B12, D2, A, B2, B1), Natural Flavour. (All Ingredients Are Of Non-Animal Origin).),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Coffee PC</v>
          </cell>
          <cell r="L967">
            <v>12.44</v>
          </cell>
          <cell r="M967">
            <v>5.56</v>
          </cell>
          <cell r="N967">
            <v>30</v>
          </cell>
          <cell r="P967">
            <v>452</v>
          </cell>
          <cell r="S967">
            <v>382</v>
          </cell>
          <cell r="T967">
            <v>584</v>
          </cell>
          <cell r="U967">
            <v>149</v>
          </cell>
          <cell r="Y967">
            <v>1.1020000000000001</v>
          </cell>
          <cell r="Z967">
            <v>0.4</v>
          </cell>
          <cell r="AA967">
            <v>18.670000000000002</v>
          </cell>
          <cell r="AB967">
            <v>922</v>
          </cell>
          <cell r="AD967" t="str">
            <v>Soy</v>
          </cell>
          <cell r="AE967" t="str">
            <v/>
          </cell>
          <cell r="AF967" t="str">
            <v/>
          </cell>
          <cell r="AG967">
            <v>1</v>
          </cell>
          <cell r="AH967">
            <v>169</v>
          </cell>
          <cell r="AI967" t="str">
            <v>Serve</v>
          </cell>
          <cell r="AJ967">
            <v>0</v>
          </cell>
        </row>
        <row r="968">
          <cell r="D968">
            <v>35146</v>
          </cell>
          <cell r="I968" t="str">
            <v>Soy, Milk</v>
          </cell>
          <cell r="J968" t="str">
            <v>Milk Soy 1L (Filtered Water, Soy Protein (3.5%), Corn Maltodextrin, Vegetable Oils (Sunflower, Canola), Cane Sugar, Minerals (Calcium, Phosphorus, Magnesium), Acidity Regulators (332, 450), Antioxidant (Ascorbic Acid), Vitamins (B12, D2, A, B2, B1), Natural Flavour. (All Ingredients Are Of Non-Animal Origin).),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v>
          </cell>
          <cell r="L968">
            <v>12.44</v>
          </cell>
          <cell r="M968">
            <v>5.56</v>
          </cell>
          <cell r="N968">
            <v>30</v>
          </cell>
          <cell r="P968">
            <v>452</v>
          </cell>
          <cell r="S968">
            <v>382</v>
          </cell>
          <cell r="T968">
            <v>584</v>
          </cell>
          <cell r="U968">
            <v>149</v>
          </cell>
          <cell r="Y968">
            <v>1.1020000000000001</v>
          </cell>
          <cell r="Z968">
            <v>0.4</v>
          </cell>
          <cell r="AA968">
            <v>18.670000000000002</v>
          </cell>
          <cell r="AB968">
            <v>922</v>
          </cell>
          <cell r="AD968" t="str">
            <v>Soy</v>
          </cell>
          <cell r="AE968" t="str">
            <v/>
          </cell>
          <cell r="AF968" t="str">
            <v/>
          </cell>
          <cell r="AG968">
            <v>1</v>
          </cell>
          <cell r="AH968">
            <v>169</v>
          </cell>
          <cell r="AI968" t="str">
            <v>Serve</v>
          </cell>
          <cell r="AJ968">
            <v>0</v>
          </cell>
        </row>
        <row r="969">
          <cell r="D969">
            <v>35145</v>
          </cell>
          <cell r="I969" t="str">
            <v>Soy, Milk</v>
          </cell>
          <cell r="J969" t="str">
            <v>Milk Soy 1L (Filtered Water, Soy Protein (3.5%), Corn Maltodextrin, Vegetable Oils (Sunflower, Canola), Cane Sugar, Minerals (Calcium, Phosphorus, Magnesium), Acidity Regulators (332, 450), Antioxidant (Ascorbic Acid), Vitamins (B12, D2, A, B2, B1), Natural Flavour. (All Ingredients Are Of Non-Animal Origin).),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Vanilla (Water, Sugar, Thickener (412), Flavour, Acidity Regulator (330), Preservative (211), Colour (150D))</v>
          </cell>
          <cell r="L969">
            <v>11.32</v>
          </cell>
          <cell r="M969">
            <v>5.12</v>
          </cell>
          <cell r="N969">
            <v>34</v>
          </cell>
          <cell r="P969">
            <v>406</v>
          </cell>
          <cell r="S969">
            <v>344</v>
          </cell>
          <cell r="T969">
            <v>526</v>
          </cell>
          <cell r="U969">
            <v>137</v>
          </cell>
          <cell r="Y969">
            <v>1.1120000000000001</v>
          </cell>
          <cell r="Z969">
            <v>0.4</v>
          </cell>
          <cell r="AA969">
            <v>23.47</v>
          </cell>
          <cell r="AB969">
            <v>950</v>
          </cell>
          <cell r="AD969" t="str">
            <v>Soy</v>
          </cell>
          <cell r="AE969" t="str">
            <v/>
          </cell>
          <cell r="AF969" t="str">
            <v/>
          </cell>
          <cell r="AG969">
            <v>1</v>
          </cell>
          <cell r="AH969">
            <v>164</v>
          </cell>
          <cell r="AI969" t="str">
            <v>Serve</v>
          </cell>
          <cell r="AJ969">
            <v>0</v>
          </cell>
        </row>
        <row r="970">
          <cell r="D970">
            <v>34890</v>
          </cell>
          <cell r="I970" t="str">
            <v>Eggs, Milk</v>
          </cell>
          <cell r="J970" t="str">
            <v>Spanish omelette (Pasteurised Egg (57%), Vegetables (22%) (Potato [Potato, Water, Salt, Food Acid (300), Firming Agent (509)], Red &amp; Green Capsicum, Spring Onion), Water, Skim Milk Powder, Sunflower Oil, Stabiliser [Starch, Vegetable Gums (415, 412)], Salt.)</v>
          </cell>
          <cell r="L970">
            <v>12.48</v>
          </cell>
          <cell r="M970">
            <v>10.68</v>
          </cell>
          <cell r="N970">
            <v>8</v>
          </cell>
          <cell r="P970">
            <v>73</v>
          </cell>
          <cell r="S970">
            <v>181</v>
          </cell>
          <cell r="T970">
            <v>223</v>
          </cell>
          <cell r="U970">
            <v>517</v>
          </cell>
          <cell r="Y970">
            <v>3</v>
          </cell>
          <cell r="Z970">
            <v>0</v>
          </cell>
          <cell r="AA970">
            <v>3.84</v>
          </cell>
          <cell r="AB970">
            <v>755</v>
          </cell>
          <cell r="AD970" t="str">
            <v/>
          </cell>
          <cell r="AE970" t="str">
            <v/>
          </cell>
          <cell r="AF970" t="str">
            <v/>
          </cell>
          <cell r="AG970">
            <v>1</v>
          </cell>
          <cell r="AH970">
            <v>120</v>
          </cell>
          <cell r="AI970" t="str">
            <v>Serve</v>
          </cell>
          <cell r="AJ970">
            <v>0</v>
          </cell>
        </row>
        <row r="971">
          <cell r="D971">
            <v>42227</v>
          </cell>
          <cell r="I971" t="str">
            <v>Gluten, Soy, Wheat</v>
          </cell>
          <cell r="J971" t="str">
            <v>Bread Wholemeal Sandwich Wonder (Wholemeal Wheat Flour (46%), Water, Wheat Flour, Yeast, Wheat Gluten, Canola Oil, Modified Tapioca Starch (1413), Iodised Salt, Vinegar, Wheat Fibre, Cultured Wheat Flour, Soy Flour, Vegetable Emulsifiers (471, 472E, 481), Vitamins (Niacin, Thiamin, Folic Acid, Vitamin E), Mineral (Iron), Processing Aids (Wheat))</v>
          </cell>
          <cell r="L971">
            <v>7</v>
          </cell>
          <cell r="M971">
            <v>2.2799999999999998</v>
          </cell>
          <cell r="N971">
            <v>29</v>
          </cell>
          <cell r="P971">
            <v>0</v>
          </cell>
          <cell r="S971">
            <v>0</v>
          </cell>
          <cell r="T971">
            <v>0</v>
          </cell>
          <cell r="U971">
            <v>280</v>
          </cell>
          <cell r="Y971">
            <v>0.73699999999999999</v>
          </cell>
          <cell r="Z971">
            <v>5.5</v>
          </cell>
          <cell r="AA971">
            <v>1.69</v>
          </cell>
          <cell r="AB971">
            <v>722</v>
          </cell>
          <cell r="AD971" t="str">
            <v>Sesame</v>
          </cell>
          <cell r="AE971" t="str">
            <v/>
          </cell>
          <cell r="AF971" t="str">
            <v/>
          </cell>
          <cell r="AG971">
            <v>1</v>
          </cell>
          <cell r="AH971">
            <v>74</v>
          </cell>
          <cell r="AI971" t="str">
            <v>Serve</v>
          </cell>
          <cell r="AJ971">
            <v>0</v>
          </cell>
        </row>
        <row r="972">
          <cell r="D972">
            <v>41842</v>
          </cell>
          <cell r="I972" t="str">
            <v/>
          </cell>
          <cell r="J972" t="str">
            <v/>
          </cell>
          <cell r="AD972" t="str">
            <v/>
          </cell>
          <cell r="AE972" t="str">
            <v/>
          </cell>
          <cell r="AF972" t="str">
            <v/>
          </cell>
          <cell r="AG972">
            <v>1</v>
          </cell>
          <cell r="AH972">
            <v>0</v>
          </cell>
          <cell r="AI972" t="str">
            <v>Serve</v>
          </cell>
          <cell r="AJ972">
            <v>0</v>
          </cell>
        </row>
        <row r="973">
          <cell r="D973">
            <v>34891</v>
          </cell>
          <cell r="I973" t="str">
            <v>Milk, Eggs, Soy</v>
          </cell>
          <cell r="J973" t="str">
            <v>Eggs Pulp Whole Cage Fresh, Spinach Frozen Chopped, Potato Diced 5mm, Cheese Fetta (Pasteurised Cow Milk 97.18%, Salt, Lactic Cultures, Rennet), Milk Powder, Garlic Crushed (Garlic, Salt), Oil Vegetable (Vegetable Oil, Antifoam (900A)), Oil Spray Canola (Canola Oil (67%), Propellant (Butane, Propane), Emulsifier (Soy Lecithin)), Pepper White Ground, Salt Cooking ((Sodium Chloride), Anticaking Agent (535)), Parsley Chopped</v>
          </cell>
          <cell r="L973">
            <v>21.08</v>
          </cell>
          <cell r="M973">
            <v>16.96</v>
          </cell>
          <cell r="N973">
            <v>10</v>
          </cell>
          <cell r="P973">
            <v>213</v>
          </cell>
          <cell r="S973">
            <v>365</v>
          </cell>
          <cell r="T973">
            <v>722</v>
          </cell>
          <cell r="U973">
            <v>410</v>
          </cell>
          <cell r="Y973">
            <v>7.6219999999999999</v>
          </cell>
          <cell r="Z973">
            <v>2.2000000000000002</v>
          </cell>
          <cell r="AA973">
            <v>5.5</v>
          </cell>
          <cell r="AB973">
            <v>1171</v>
          </cell>
          <cell r="AD973" t="str">
            <v>Soy</v>
          </cell>
          <cell r="AE973" t="str">
            <v/>
          </cell>
          <cell r="AF973" t="str">
            <v/>
          </cell>
          <cell r="AG973">
            <v>1</v>
          </cell>
          <cell r="AH973">
            <v>200</v>
          </cell>
          <cell r="AI973" t="str">
            <v>Serve</v>
          </cell>
          <cell r="AJ973">
            <v>0</v>
          </cell>
        </row>
        <row r="974">
          <cell r="D974">
            <v>34892</v>
          </cell>
          <cell r="I974" t="str">
            <v>Milk, Eggs</v>
          </cell>
          <cell r="J974" t="str">
            <v>Eggs Pulp Whole Cage Fresh, Spinach Frozen Chopped, Potato Diced 5mm, Milk Powder, Cheese Ricotta (Cheese Whey (Cow’S Milk), Pasteurised Cow’S Milk And Salt.), Oil Vegetable (Vegetable Oil, Antifoam (900A)), Garlic Crushed (Garlic, Salt), Pepper White Ground, Salt Cooking ((Sodium Chloride), Anticaking Agent (535)), Parsley Chopped</v>
          </cell>
          <cell r="L974">
            <v>14.85</v>
          </cell>
          <cell r="M974">
            <v>11.86</v>
          </cell>
          <cell r="N974">
            <v>10</v>
          </cell>
          <cell r="P974">
            <v>172</v>
          </cell>
          <cell r="S974">
            <v>274</v>
          </cell>
          <cell r="T974">
            <v>662</v>
          </cell>
          <cell r="U974">
            <v>248</v>
          </cell>
          <cell r="Y974">
            <v>5.1609999999999996</v>
          </cell>
          <cell r="Z974">
            <v>2.2000000000000002</v>
          </cell>
          <cell r="AA974">
            <v>5.53</v>
          </cell>
          <cell r="AB974">
            <v>877</v>
          </cell>
          <cell r="AD974" t="str">
            <v>Soy</v>
          </cell>
          <cell r="AE974" t="str">
            <v/>
          </cell>
          <cell r="AF974" t="str">
            <v/>
          </cell>
          <cell r="AG974">
            <v>1</v>
          </cell>
          <cell r="AH974">
            <v>180</v>
          </cell>
          <cell r="AI974" t="str">
            <v>Serve</v>
          </cell>
          <cell r="AJ974">
            <v>0</v>
          </cell>
        </row>
        <row r="975">
          <cell r="D975">
            <v>43463</v>
          </cell>
          <cell r="I975" t="str">
            <v>Eggs, Milk</v>
          </cell>
          <cell r="J975" t="str">
            <v>Eggs Pulp Whole Cage Fresh, Spinach Frozen Chopped, Water, Cheese Tasty Shredded (Cheddar Cheese ([Pasteurised Milk, Salt, Starter Cultures, Enzymes (Nonanimal Rennet, Non-Animal Lipase)]), Anti-Caking Agent (460)), Cheese Ricotta (Cheese Whey (Cow’S Milk), Pasteurised Cow’S Milk And Salt.), Onion Diced 5mm, Milk Powder, Salt Cooking ((Sodium Chloride), Anticaking Agent (535)), Pepper White Ground</v>
          </cell>
          <cell r="L975">
            <v>22.11</v>
          </cell>
          <cell r="M975">
            <v>21.69</v>
          </cell>
          <cell r="N975">
            <v>7</v>
          </cell>
          <cell r="P975">
            <v>416</v>
          </cell>
          <cell r="S975">
            <v>407</v>
          </cell>
          <cell r="T975">
            <v>601</v>
          </cell>
          <cell r="U975">
            <v>599</v>
          </cell>
          <cell r="Y975">
            <v>12.544</v>
          </cell>
          <cell r="Z975">
            <v>2.4</v>
          </cell>
          <cell r="AA975">
            <v>6.62</v>
          </cell>
          <cell r="AB975">
            <v>1310</v>
          </cell>
          <cell r="AD975" t="str">
            <v>Soy</v>
          </cell>
          <cell r="AE975" t="str">
            <v/>
          </cell>
          <cell r="AF975" t="str">
            <v/>
          </cell>
          <cell r="AG975">
            <v>1</v>
          </cell>
          <cell r="AH975">
            <v>200</v>
          </cell>
          <cell r="AI975" t="str">
            <v>Serve</v>
          </cell>
          <cell r="AJ975">
            <v>0</v>
          </cell>
        </row>
        <row r="976">
          <cell r="D976">
            <v>34861</v>
          </cell>
          <cell r="I976" t="str">
            <v>Eggs, Gluten, Milk, Soy, Wheat</v>
          </cell>
          <cell r="J976" t="str">
            <v>Spinach &amp; Ricotta Triangle (Flio Pastry (27%) (Wheat Flour, Wheat Corn Flour, Sunflower Oil, Potassium Sorbate, (Preservative 202), Flour Treatment Agent (223),Water), Spinach (15%), Ricotta Cheese (15%), Potato, Soy Protein, Defatted Soy Meal, Colour (E171), Breadcrumbs (Contains Gluten), Food Stach Modified, Onion, Spices, Sugar, Poppy Seeds, Vegetable Oil, Salt, Pepper.)</v>
          </cell>
          <cell r="L976">
            <v>16.559999999999999</v>
          </cell>
          <cell r="M976">
            <v>13.86</v>
          </cell>
          <cell r="N976">
            <v>25</v>
          </cell>
          <cell r="P976">
            <v>270</v>
          </cell>
          <cell r="S976">
            <v>270</v>
          </cell>
          <cell r="T976">
            <v>306</v>
          </cell>
          <cell r="U976">
            <v>483</v>
          </cell>
          <cell r="Y976">
            <v>8.1</v>
          </cell>
          <cell r="Z976">
            <v>4.5</v>
          </cell>
          <cell r="AA976">
            <v>2.16</v>
          </cell>
          <cell r="AB976">
            <v>1241</v>
          </cell>
          <cell r="AD976" t="str">
            <v/>
          </cell>
          <cell r="AE976" t="str">
            <v/>
          </cell>
          <cell r="AF976" t="str">
            <v/>
          </cell>
          <cell r="AG976">
            <v>1</v>
          </cell>
          <cell r="AH976">
            <v>180</v>
          </cell>
          <cell r="AI976" t="str">
            <v>Serve</v>
          </cell>
          <cell r="AJ976">
            <v>0</v>
          </cell>
        </row>
        <row r="977">
          <cell r="D977">
            <v>44860</v>
          </cell>
          <cell r="I977" t="str">
            <v/>
          </cell>
          <cell r="J977" t="str">
            <v>Red Lentils (Red Lentils), Water, Spinach Frozen Chopped, Rice Basmati, Onion Diced 5mm, Coriander Ground, Curry Powder (Coriander, Turmeric, Fennel, Pepper, Cumin, Chilli, Fenugreek, Garlic, Ginger, Salt), Salt Cooking ((Sodium Chloride), Anticaking Agent (535)), Garlic Crushed (Garlic, Salt), Turmeric, Coriander Chopped</v>
          </cell>
          <cell r="L977">
            <v>20.11</v>
          </cell>
          <cell r="M977">
            <v>2.23</v>
          </cell>
          <cell r="N977">
            <v>58</v>
          </cell>
          <cell r="P977">
            <v>69</v>
          </cell>
          <cell r="S977">
            <v>260</v>
          </cell>
          <cell r="T977">
            <v>725</v>
          </cell>
          <cell r="U977">
            <v>564</v>
          </cell>
          <cell r="Y977">
            <v>0.56299999999999994</v>
          </cell>
          <cell r="Z977">
            <v>8.1</v>
          </cell>
          <cell r="AA977">
            <v>2.65</v>
          </cell>
          <cell r="AB977">
            <v>1465</v>
          </cell>
          <cell r="AD977" t="str">
            <v>Egg, Gluten, Milk, Peanuts, Sesame, Soy, Sulphite, Treenut, Wheat</v>
          </cell>
          <cell r="AE977" t="str">
            <v/>
          </cell>
          <cell r="AF977" t="str">
            <v/>
          </cell>
          <cell r="AG977">
            <v>1</v>
          </cell>
          <cell r="AH977">
            <v>290</v>
          </cell>
          <cell r="AI977" t="str">
            <v>Serve</v>
          </cell>
          <cell r="AJ977">
            <v>0</v>
          </cell>
        </row>
        <row r="978">
          <cell r="D978">
            <v>41997</v>
          </cell>
          <cell r="I978" t="str">
            <v>Gluten, Wheat</v>
          </cell>
          <cell r="J978" t="str">
            <v>Red Lentils (Red Lentils), Water, Bread Naan (Wheat Flour[(57%), Thiamine, Folic Acid], Water, Vegetable Oil [Antioxidant (320)], Sugar, Yeast, Baking Powder [Mineral Salts (500, 450, 341)], Iodised Salt, Acidity Regulator (297), Preservative (282), Mineral Salt (500).), Spinach Frozen Chopped, Rice Basmati, Onion Diced 5mm, Coriander Ground, Curry Powder (Coriander, Turmeric, Fennel, Pepper, Cumin, Chilli, Fenugreek, Garlic, Ginger, Salt), Salt Cooking ((Sodium Chloride), Anticaking Agent (535)), Garlic Crushed (Garlic, Salt), Turmeric, Coriander Chopped</v>
          </cell>
          <cell r="L978">
            <v>26.41</v>
          </cell>
          <cell r="M978">
            <v>7.97</v>
          </cell>
          <cell r="N978">
            <v>91</v>
          </cell>
          <cell r="P978">
            <v>88</v>
          </cell>
          <cell r="S978">
            <v>323</v>
          </cell>
          <cell r="T978">
            <v>810</v>
          </cell>
          <cell r="U978">
            <v>1149</v>
          </cell>
          <cell r="Y978">
            <v>2.7330000000000001</v>
          </cell>
          <cell r="Z978">
            <v>9.8000000000000007</v>
          </cell>
          <cell r="AA978">
            <v>6.36</v>
          </cell>
          <cell r="AB978">
            <v>2354</v>
          </cell>
          <cell r="AD978" t="str">
            <v>Egg, Gluten, Milk, Peanuts, Sesame, Soy, Sulphite, Treenut, Wheat</v>
          </cell>
          <cell r="AE978" t="str">
            <v/>
          </cell>
          <cell r="AF978" t="str">
            <v/>
          </cell>
          <cell r="AG978">
            <v>1</v>
          </cell>
          <cell r="AH978">
            <v>360</v>
          </cell>
          <cell r="AI978" t="str">
            <v>Serve</v>
          </cell>
          <cell r="AJ978">
            <v>0</v>
          </cell>
        </row>
        <row r="979">
          <cell r="D979">
            <v>36536</v>
          </cell>
          <cell r="I979" t="str">
            <v>Gluten, Wheat, Milk</v>
          </cell>
          <cell r="J979" t="str">
            <v>Red Lentils (Red Lentils), Water, Bread Naan (Wheat Flour[(57%), Thiamine, Folic Acid], Water, Vegetable Oil [Antioxidant (320)], Sugar, Yeast, Baking Powder [Mineral Salts (500, 450, 341)], Iodised Salt, Acidity Regulator (297), Preservative (282), Mineral Salt (500).), Spinach Frozen Chopped, Rice Basmati, Onion Diced 5mm, Coriander Ground, Curry Powder (Coriander, Turmeric, Fennel, Pepper, Cumin, Chilli, Fenugreek, Garlic, Ginger, Salt), Salt Cooking ((Sodium Chloride), Anticaking Agent (535)), Yoghurt Natural 1kg (Milk, Cream, Milk Solids Non-Fat, Live Yoghurt Culture), Garlic Crushed (Garlic, Salt), Turmeric, Coriander Chopped</v>
          </cell>
          <cell r="L979">
            <v>26.46</v>
          </cell>
          <cell r="M979">
            <v>8.07</v>
          </cell>
          <cell r="N979">
            <v>91</v>
          </cell>
          <cell r="P979">
            <v>90</v>
          </cell>
          <cell r="S979">
            <v>324</v>
          </cell>
          <cell r="T979">
            <v>813</v>
          </cell>
          <cell r="U979">
            <v>1149</v>
          </cell>
          <cell r="Y979">
            <v>2.798</v>
          </cell>
          <cell r="Z979">
            <v>9.8000000000000007</v>
          </cell>
          <cell r="AA979">
            <v>6.45</v>
          </cell>
          <cell r="AB979">
            <v>2360</v>
          </cell>
          <cell r="AD979" t="str">
            <v>Egg, Gluten, Milk, Peanuts, Sesame, Soy, Sulphite, Treenut, Wheat</v>
          </cell>
          <cell r="AE979" t="str">
            <v/>
          </cell>
          <cell r="AF979" t="str">
            <v/>
          </cell>
          <cell r="AG979">
            <v>1</v>
          </cell>
          <cell r="AH979">
            <v>361</v>
          </cell>
          <cell r="AI979" t="str">
            <v>Serve</v>
          </cell>
          <cell r="AJ979">
            <v>0</v>
          </cell>
        </row>
        <row r="980">
          <cell r="D980">
            <v>41998</v>
          </cell>
          <cell r="I980" t="str">
            <v>Milk</v>
          </cell>
          <cell r="J980" t="str">
            <v>Red Lentils (Red Lentils), Water, Spinach Frozen Chopped, Rice Basmati, Onion Diced 5mm, Coriander Ground, Curry Powder (Coriander, Turmeric, Fennel, Pepper, Cumin, Chilli, Fenugreek, Garlic, Ginger, Salt), Salt Cooking ((Sodium Chloride), Anticaking Agent (535)), Yoghurt Natural 1kg (Milk, Cream, Milk Solids Non-Fat, Live Yoghurt Culture), Garlic Crushed (Garlic, Salt), Turmeric, Coriander Chopped</v>
          </cell>
          <cell r="L980">
            <v>20.16</v>
          </cell>
          <cell r="M980">
            <v>2.33</v>
          </cell>
          <cell r="N980">
            <v>58</v>
          </cell>
          <cell r="P980">
            <v>71</v>
          </cell>
          <cell r="S980">
            <v>261</v>
          </cell>
          <cell r="T980">
            <v>728</v>
          </cell>
          <cell r="U980">
            <v>565</v>
          </cell>
          <cell r="Y980">
            <v>0.628</v>
          </cell>
          <cell r="Z980">
            <v>8.1</v>
          </cell>
          <cell r="AA980">
            <v>2.74</v>
          </cell>
          <cell r="AB980">
            <v>1471</v>
          </cell>
          <cell r="AD980" t="str">
            <v>Egg, Gluten, Milk, Peanuts, Sesame, Soy, Sulphite, Treenut, Wheat</v>
          </cell>
          <cell r="AE980" t="str">
            <v/>
          </cell>
          <cell r="AF980" t="str">
            <v/>
          </cell>
          <cell r="AG980">
            <v>1</v>
          </cell>
          <cell r="AH980">
            <v>291</v>
          </cell>
          <cell r="AI980" t="str">
            <v>Serve</v>
          </cell>
          <cell r="AJ980">
            <v>0</v>
          </cell>
        </row>
        <row r="981">
          <cell r="D981">
            <v>34862</v>
          </cell>
          <cell r="I981" t="str">
            <v>Eggs, Gluten, Milk, Wheat</v>
          </cell>
          <cell r="J981" t="str">
            <v>Frittata Spinach Feta &amp; Olive (Fetta, Olives, Spinach, Potato, Egg Pulp, Milk Powder, Plain Flour, Water, Herbs, Spices, Vegetable Oil)</v>
          </cell>
          <cell r="L981">
            <v>14.12</v>
          </cell>
          <cell r="M981">
            <v>11.55</v>
          </cell>
          <cell r="N981">
            <v>23</v>
          </cell>
          <cell r="P981">
            <v>329</v>
          </cell>
          <cell r="S981">
            <v>406</v>
          </cell>
          <cell r="T981">
            <v>293</v>
          </cell>
          <cell r="U981">
            <v>538</v>
          </cell>
          <cell r="Y981">
            <v>4.95</v>
          </cell>
          <cell r="Z981">
            <v>1.8</v>
          </cell>
          <cell r="AA981">
            <v>6.42</v>
          </cell>
          <cell r="AB981">
            <v>1062</v>
          </cell>
          <cell r="AD981" t="str">
            <v>Peanuts, Sesame, Soy, Treenut</v>
          </cell>
          <cell r="AE981" t="str">
            <v/>
          </cell>
          <cell r="AF981" t="str">
            <v/>
          </cell>
          <cell r="AG981">
            <v>1</v>
          </cell>
          <cell r="AH981">
            <v>183</v>
          </cell>
          <cell r="AI981" t="str">
            <v>Serve</v>
          </cell>
          <cell r="AJ981">
            <v>0</v>
          </cell>
        </row>
        <row r="982">
          <cell r="D982">
            <v>42051</v>
          </cell>
          <cell r="I982" t="str">
            <v>Eggs, Gluten, Milk, Soy, Wheat</v>
          </cell>
          <cell r="J982" t="str">
            <v>Spinach &amp; Ricotta Triangle (Flio Pastry (27%) (Wheat Flour, Wheat Corn Flour, Sunflower Oil, Potassium Sorbate, (Preservative 202), Flour Treatment Agent (223),Water), Spinach (15%), Ricotta Cheese (15%), Potato, Soy Protein, Defatted Soy Meal, Colour (E171), Breadcrumbs (Contains Gluten), Food Stach Modified, Onion, Spices, Sugar, Poppy Seeds, Vegetable Oil, Salt, Pepper.), Pumpkin Portions 35g, Oil Vegetable (Vegetable Oil, Antifoam (900A))</v>
          </cell>
          <cell r="L982">
            <v>17.739999999999998</v>
          </cell>
          <cell r="M982">
            <v>15.23</v>
          </cell>
          <cell r="N982">
            <v>29</v>
          </cell>
          <cell r="P982">
            <v>286</v>
          </cell>
          <cell r="S982">
            <v>290</v>
          </cell>
          <cell r="T982">
            <v>499</v>
          </cell>
          <cell r="U982">
            <v>483</v>
          </cell>
          <cell r="Y982">
            <v>8.4030000000000005</v>
          </cell>
          <cell r="Z982">
            <v>5.7</v>
          </cell>
          <cell r="AA982">
            <v>5.03</v>
          </cell>
          <cell r="AB982">
            <v>1390</v>
          </cell>
          <cell r="AD982" t="str">
            <v/>
          </cell>
          <cell r="AE982" t="str">
            <v/>
          </cell>
          <cell r="AF982" t="str">
            <v/>
          </cell>
          <cell r="AG982">
            <v>1</v>
          </cell>
          <cell r="AH982">
            <v>240</v>
          </cell>
          <cell r="AI982" t="str">
            <v>Serve</v>
          </cell>
          <cell r="AJ982">
            <v>0</v>
          </cell>
        </row>
        <row r="983">
          <cell r="D983">
            <v>34893</v>
          </cell>
          <cell r="I983" t="str">
            <v>Milk, Eggs</v>
          </cell>
          <cell r="J983" t="str">
            <v>Eggs Pulp Whole Cage Fresh, Spinach Frozen Chopped, Water, Cheese Tasty Shredded (Cheddar Cheese ([Pasteurised Milk, Salt, Starter Cultures, Enzymes (Nonanimal Rennet, Non-Animal Lipase)]), Anti-Caking Agent (460)), Cheese Ricotta (Cheese Whey (Cow’S Milk), Pasteurised Cow’S Milk And Salt.), Onion Diced 5mm, Milk Powder, Salt Cooking ((Sodium Chloride), Anticaking Agent (535)), Pepper White Ground</v>
          </cell>
          <cell r="L983">
            <v>19.579999999999998</v>
          </cell>
          <cell r="M983">
            <v>19.11</v>
          </cell>
          <cell r="N983">
            <v>6</v>
          </cell>
          <cell r="P983">
            <v>368</v>
          </cell>
          <cell r="S983">
            <v>362</v>
          </cell>
          <cell r="T983">
            <v>537</v>
          </cell>
          <cell r="U983">
            <v>530</v>
          </cell>
          <cell r="Y983">
            <v>11.013999999999999</v>
          </cell>
          <cell r="Z983">
            <v>2.2000000000000002</v>
          </cell>
          <cell r="AA983">
            <v>5.82</v>
          </cell>
          <cell r="AB983">
            <v>1155</v>
          </cell>
          <cell r="AD983" t="str">
            <v>Soy</v>
          </cell>
          <cell r="AE983" t="str">
            <v/>
          </cell>
          <cell r="AF983" t="str">
            <v/>
          </cell>
          <cell r="AG983">
            <v>1</v>
          </cell>
          <cell r="AH983">
            <v>200</v>
          </cell>
          <cell r="AI983" t="str">
            <v>Serve</v>
          </cell>
          <cell r="AJ983">
            <v>0</v>
          </cell>
        </row>
        <row r="984">
          <cell r="D984">
            <v>43445</v>
          </cell>
          <cell r="I984" t="str">
            <v>Eggs, Milk</v>
          </cell>
          <cell r="J984" t="str">
            <v>Eggs Pulp Whole Cage Fresh, Capsicum Red Diced 5mm, Carrot Diced 5mm, Peas Frozen, Potato Diced 5mm, Zucchini Diced 5mm, Cheese Parmesan Grated (Cheese [Pasteurised Milk, Salt, Cultures, Enzyme (Nonanimal Rennet)] Anticaking Agent (Tapioca Starch), Preservative (200).), Milk Powder, Basil Chopped 10mm, Parsley Chopped, Garlic Crushed (Garlic, Salt), Pepper White Ground, Salt Cooking ((Sodium Chloride), Anticaking Agent (535))</v>
          </cell>
          <cell r="L984">
            <v>17.64</v>
          </cell>
          <cell r="M984">
            <v>11.21</v>
          </cell>
          <cell r="N984">
            <v>12</v>
          </cell>
          <cell r="P984">
            <v>169</v>
          </cell>
          <cell r="S984">
            <v>318</v>
          </cell>
          <cell r="T984">
            <v>539</v>
          </cell>
          <cell r="U984">
            <v>250</v>
          </cell>
          <cell r="Y984">
            <v>4.5789999999999997</v>
          </cell>
          <cell r="Z984">
            <v>3.9</v>
          </cell>
          <cell r="AA984">
            <v>7.31</v>
          </cell>
          <cell r="AB984">
            <v>952</v>
          </cell>
          <cell r="AD984" t="str">
            <v>Soy</v>
          </cell>
          <cell r="AE984" t="str">
            <v/>
          </cell>
          <cell r="AF984" t="str">
            <v/>
          </cell>
          <cell r="AG984">
            <v>1</v>
          </cell>
          <cell r="AH984">
            <v>200</v>
          </cell>
          <cell r="AI984" t="str">
            <v>Serve</v>
          </cell>
          <cell r="AJ984">
            <v>0</v>
          </cell>
        </row>
        <row r="985">
          <cell r="D985">
            <v>34782</v>
          </cell>
          <cell r="I985" t="str">
            <v>Sulphites</v>
          </cell>
          <cell r="J985" t="str">
            <v>Water, Vegetable Soup Mix 10mm (with Onion) (Carrot (30%), Potato (20%), Onion Brown (20%), Broccoli (20%), Swede (10%)), Leek Diced 5mm, Starch Col Flo 67 Thickener (Modified Corn Starch), Potato Diced 10mm,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v>
          </cell>
          <cell r="L985">
            <v>1.19</v>
          </cell>
          <cell r="M985">
            <v>0.18</v>
          </cell>
          <cell r="N985">
            <v>9</v>
          </cell>
          <cell r="P985">
            <v>14</v>
          </cell>
          <cell r="S985">
            <v>26</v>
          </cell>
          <cell r="T985">
            <v>133</v>
          </cell>
          <cell r="U985">
            <v>247</v>
          </cell>
          <cell r="Y985">
            <v>3.3000000000000002E-2</v>
          </cell>
          <cell r="Z985">
            <v>1.4</v>
          </cell>
          <cell r="AA985">
            <v>1.53</v>
          </cell>
          <cell r="AB985">
            <v>190</v>
          </cell>
          <cell r="AD985" t="str">
            <v>Milk, Soy</v>
          </cell>
          <cell r="AE985" t="str">
            <v/>
          </cell>
          <cell r="AF985" t="str">
            <v/>
          </cell>
          <cell r="AG985">
            <v>1</v>
          </cell>
          <cell r="AH985">
            <v>180</v>
          </cell>
          <cell r="AI985" t="str">
            <v>Serve</v>
          </cell>
          <cell r="AJ985">
            <v>0</v>
          </cell>
        </row>
        <row r="986">
          <cell r="D986">
            <v>36554</v>
          </cell>
          <cell r="I986" t="str">
            <v>Sulphites</v>
          </cell>
          <cell r="J986" t="str">
            <v>Water, Vegetable Soup Mix 10mm (with Onion) (Carrot (30%), Potato (20%), Onion Brown (20%), Broccoli (20%), Swede (10%)), Leek Diced 5mm, Starch Col Flo 67 Thickener (Modified Corn Starch), Potato Diced 10mm,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v>
          </cell>
          <cell r="L986">
            <v>1.24</v>
          </cell>
          <cell r="M986">
            <v>0.19</v>
          </cell>
          <cell r="N986">
            <v>9</v>
          </cell>
          <cell r="P986">
            <v>15</v>
          </cell>
          <cell r="S986">
            <v>27</v>
          </cell>
          <cell r="T986">
            <v>139</v>
          </cell>
          <cell r="U986">
            <v>257</v>
          </cell>
          <cell r="Y986">
            <v>3.4000000000000002E-2</v>
          </cell>
          <cell r="Z986">
            <v>1.5</v>
          </cell>
          <cell r="AA986">
            <v>1.6</v>
          </cell>
          <cell r="AB986">
            <v>198</v>
          </cell>
          <cell r="AD986" t="str">
            <v>Milk, Soy</v>
          </cell>
          <cell r="AE986" t="str">
            <v/>
          </cell>
          <cell r="AF986" t="str">
            <v/>
          </cell>
          <cell r="AG986">
            <v>1</v>
          </cell>
          <cell r="AH986">
            <v>188</v>
          </cell>
          <cell r="AI986" t="str">
            <v>Serve</v>
          </cell>
          <cell r="AJ986">
            <v>0</v>
          </cell>
        </row>
        <row r="987">
          <cell r="D987">
            <v>34832</v>
          </cell>
          <cell r="I987" t="str">
            <v>Soy, Sulphites, Fish</v>
          </cell>
          <cell r="J987" t="str">
            <v>Fish Bassa folded Fillet Frozen (Basa (Pangasius Hypophthalmus) 99.5%, Salt), Soy Sauce (Hydrolysed Vegetable Protein (Soybean 9%, Maize), Water, Salt, Colour (150D)), Water, Parsley Chopped, Sherry Sweet, Ginger Crushed (Ginger, Vinegar, Vegetable Oil, Salt, Lactic Acid), Sugar White, Coriander Ground</v>
          </cell>
          <cell r="L987">
            <v>22.85</v>
          </cell>
          <cell r="M987">
            <v>1.69</v>
          </cell>
          <cell r="N987">
            <v>1</v>
          </cell>
          <cell r="P987">
            <v>34</v>
          </cell>
          <cell r="S987">
            <v>514</v>
          </cell>
          <cell r="T987">
            <v>539</v>
          </cell>
          <cell r="U987">
            <v>539</v>
          </cell>
          <cell r="Y987">
            <v>0.72899999999999998</v>
          </cell>
          <cell r="Z987">
            <v>0.2</v>
          </cell>
          <cell r="AA987">
            <v>1.1399999999999999</v>
          </cell>
          <cell r="AB987">
            <v>484</v>
          </cell>
          <cell r="AD987" t="str">
            <v>Egg, Milk</v>
          </cell>
          <cell r="AE987" t="str">
            <v/>
          </cell>
          <cell r="AF987" t="str">
            <v/>
          </cell>
          <cell r="AG987">
            <v>1</v>
          </cell>
          <cell r="AH987">
            <v>160</v>
          </cell>
          <cell r="AI987" t="str">
            <v>Serve</v>
          </cell>
          <cell r="AJ987">
            <v>0</v>
          </cell>
        </row>
        <row r="988">
          <cell r="D988">
            <v>34840</v>
          </cell>
          <cell r="I988" t="str">
            <v>Soy, Sulphites, Fish</v>
          </cell>
          <cell r="J988" t="str">
            <v>Fish Bassa folded Fillet Frozen (Basa (Pangasius Hypophthalmus) 99.5%, Salt), Soy Sauce (Hydrolysed Vegetable Protein (Soybean 9%, Maize), Water, Salt, Colour (150D)), Parsley Chopped, Sherry Sweet, Ginger Crushed (Ginger, Vinegar, Vegetable Oil, Salt, Lactic Acid), Sugar White, Coriander Ground</v>
          </cell>
          <cell r="L988">
            <v>22.85</v>
          </cell>
          <cell r="M988">
            <v>1.69</v>
          </cell>
          <cell r="N988">
            <v>1</v>
          </cell>
          <cell r="P988">
            <v>34</v>
          </cell>
          <cell r="S988">
            <v>514</v>
          </cell>
          <cell r="T988">
            <v>539</v>
          </cell>
          <cell r="U988">
            <v>538</v>
          </cell>
          <cell r="Y988">
            <v>0.72899999999999998</v>
          </cell>
          <cell r="Z988">
            <v>0.2</v>
          </cell>
          <cell r="AA988">
            <v>1.1399999999999999</v>
          </cell>
          <cell r="AB988">
            <v>484</v>
          </cell>
          <cell r="AD988" t="str">
            <v>Egg, Milk</v>
          </cell>
          <cell r="AE988" t="str">
            <v/>
          </cell>
          <cell r="AF988" t="str">
            <v/>
          </cell>
          <cell r="AG988">
            <v>1</v>
          </cell>
          <cell r="AH988">
            <v>156</v>
          </cell>
          <cell r="AI988" t="str">
            <v>Serve</v>
          </cell>
          <cell r="AJ988">
            <v>0</v>
          </cell>
        </row>
        <row r="989">
          <cell r="D989">
            <v>42495</v>
          </cell>
          <cell r="I989" t="str">
            <v>Eggs, Gluten, Soy, Wheat, Milk</v>
          </cell>
          <cell r="J989" t="str">
            <v>Pudding Plum 80g (Dried Fruits 26% (Sultanas, Raisins, Citrus Peel, Currants, Sugar, Glucose Syrup, Acidity Regulator (300), Preservatives ((202,220)),Water,Wheat Flour(Thiamine,Folic Acid), Brown Sugar, Margerine(Vegetable Oil,Water, Salt, Emulsifiers (322 From Soy, 435,471,475,476) Antioxidant (306 From Soy), Acidity Regulator (330), Preservative (202), Colour (16A), Flavour), Egg, Golden Syrup,Colour (150A), Mixed Spices, Raising Agents (170, 450,500), Wheat Starch, Preservative (202), Extender (Milk Solids,Wheat Starch, Thickener (412), Raising Agents (500), Food Acid (300), Salt, Stabiliser (452)),Salt, Flavours,Rum.), CUSTARD Vanilla Foster Clark (Milk (89%), Sugar, Thickener (1442), Flavour, Gelling Agent (407), Colours (102, 110).)</v>
          </cell>
          <cell r="L989">
            <v>0</v>
          </cell>
          <cell r="M989">
            <v>0</v>
          </cell>
          <cell r="N989">
            <v>0</v>
          </cell>
          <cell r="P989">
            <v>0</v>
          </cell>
          <cell r="S989">
            <v>0</v>
          </cell>
          <cell r="T989">
            <v>0</v>
          </cell>
          <cell r="U989">
            <v>0</v>
          </cell>
          <cell r="Y989">
            <v>0</v>
          </cell>
          <cell r="Z989">
            <v>0</v>
          </cell>
          <cell r="AA989">
            <v>0</v>
          </cell>
          <cell r="AB989">
            <v>0</v>
          </cell>
          <cell r="AD989" t="str">
            <v>Almond, Hazelnut, Macadamia, Milk, Peanuts, Pecan, Pistachio, Walnut</v>
          </cell>
          <cell r="AE989" t="str">
            <v/>
          </cell>
          <cell r="AF989" t="str">
            <v/>
          </cell>
          <cell r="AG989">
            <v>1</v>
          </cell>
          <cell r="AH989">
            <v>0</v>
          </cell>
          <cell r="AI989" t="str">
            <v>Serve</v>
          </cell>
          <cell r="AJ989">
            <v>0</v>
          </cell>
        </row>
        <row r="990">
          <cell r="D990">
            <v>34927</v>
          </cell>
          <cell r="I990" t="str">
            <v/>
          </cell>
          <cell r="J990" t="str">
            <v>Water, Rice Basmati</v>
          </cell>
          <cell r="L990">
            <v>2.7</v>
          </cell>
          <cell r="M990">
            <v>0.3</v>
          </cell>
          <cell r="N990">
            <v>24</v>
          </cell>
          <cell r="P990">
            <v>2</v>
          </cell>
          <cell r="S990">
            <v>27</v>
          </cell>
          <cell r="T990">
            <v>17</v>
          </cell>
          <cell r="U990">
            <v>3</v>
          </cell>
          <cell r="Y990">
            <v>0.3</v>
          </cell>
          <cell r="Z990">
            <v>0.2</v>
          </cell>
          <cell r="AA990">
            <v>0.3</v>
          </cell>
          <cell r="AB990">
            <v>447</v>
          </cell>
          <cell r="AD990" t="str">
            <v/>
          </cell>
          <cell r="AE990" t="str">
            <v/>
          </cell>
          <cell r="AF990" t="str">
            <v/>
          </cell>
          <cell r="AG990">
            <v>1</v>
          </cell>
          <cell r="AH990">
            <v>90</v>
          </cell>
          <cell r="AI990" t="str">
            <v>Serve</v>
          </cell>
          <cell r="AJ990">
            <v>0</v>
          </cell>
        </row>
        <row r="991">
          <cell r="D991">
            <v>37064</v>
          </cell>
          <cell r="I991" t="str">
            <v>Gluten, Soy</v>
          </cell>
          <cell r="J991"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Rice Basmati, Black Bean Sauce (Water, Sugar, Fermented Black Bean (14%) (Black Bean, Salt), Ginger, Salt, Thickener (1442, 415), Vinegar, Soybean Oil, Colour (150C), Soy Sauce (Water, Soybean, Salt, Wheat Flour), Preservative (211)), Brown Sugar, Oil Vegetable (Vegetable Oil, Antifoam (900A)), Garlic Crushed (Garlic, Salt), Spring Onion Sliced 5mm</v>
          </cell>
          <cell r="L991">
            <v>12.06</v>
          </cell>
          <cell r="M991">
            <v>5.81</v>
          </cell>
          <cell r="N991">
            <v>41</v>
          </cell>
          <cell r="P991">
            <v>186</v>
          </cell>
          <cell r="S991">
            <v>217</v>
          </cell>
          <cell r="T991">
            <v>445</v>
          </cell>
          <cell r="U991">
            <v>415</v>
          </cell>
          <cell r="Y991">
            <v>1.2689999999999999</v>
          </cell>
          <cell r="Z991">
            <v>6</v>
          </cell>
          <cell r="AA991">
            <v>10.95</v>
          </cell>
          <cell r="AB991">
            <v>1151</v>
          </cell>
          <cell r="AD991" t="str">
            <v>Crustacea, Fish, Peanuts, Sesame, Treenut</v>
          </cell>
          <cell r="AE991" t="str">
            <v/>
          </cell>
          <cell r="AF991" t="str">
            <v/>
          </cell>
          <cell r="AG991">
            <v>1</v>
          </cell>
          <cell r="AH991">
            <v>290</v>
          </cell>
          <cell r="AI991" t="str">
            <v>Serve</v>
          </cell>
          <cell r="AJ991">
            <v>0</v>
          </cell>
        </row>
        <row r="992">
          <cell r="D992">
            <v>36527</v>
          </cell>
          <cell r="I992" t="str">
            <v>Gluten, Soy</v>
          </cell>
          <cell r="J992"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Rice Noodles Vermicelli Sticks (Rice Flour, Water.), Black Bean Sauce (Water, Sugar, Fermented Black Bean (14%) (Black Bean, Salt), Ginger, Salt, Thickener (1442, 415), Vinegar, Soybean Oil, Colour (150C), Soy Sauce (Water, Soybean, Salt, Wheat Flour), Preservative (211)), Brown Sugar, Oil Vegetable (Vegetable Oil, Antifoam (900A)), Garlic Crushed (Garlic, Salt), Spring Onion Sliced 5mm</v>
          </cell>
          <cell r="L992">
            <v>11.49</v>
          </cell>
          <cell r="M992">
            <v>5.81</v>
          </cell>
          <cell r="N992">
            <v>41</v>
          </cell>
          <cell r="P992">
            <v>191</v>
          </cell>
          <cell r="S992">
            <v>220</v>
          </cell>
          <cell r="T992">
            <v>436</v>
          </cell>
          <cell r="U992">
            <v>414</v>
          </cell>
          <cell r="Y992">
            <v>1.2689999999999999</v>
          </cell>
          <cell r="Z992">
            <v>6.6</v>
          </cell>
          <cell r="AA992">
            <v>10.65</v>
          </cell>
          <cell r="AB992">
            <v>1145</v>
          </cell>
          <cell r="AD992" t="str">
            <v>Crustacea, Fish, Peanuts, Sesame, Treenut</v>
          </cell>
          <cell r="AE992" t="str">
            <v/>
          </cell>
          <cell r="AF992" t="str">
            <v/>
          </cell>
          <cell r="AG992">
            <v>1</v>
          </cell>
          <cell r="AH992">
            <v>290</v>
          </cell>
          <cell r="AI992" t="str">
            <v>Serve</v>
          </cell>
          <cell r="AJ992">
            <v>0</v>
          </cell>
        </row>
        <row r="993">
          <cell r="D993">
            <v>34864</v>
          </cell>
          <cell r="I993" t="str">
            <v>Gluten, Soy</v>
          </cell>
          <cell r="J993" t="str">
            <v>Vegetables Mixed stir fry (Broccoli And Cauliflower Florets, Carrot And Celery Sliced; Onion-Brown Half Sliced; Capsicum Red And Green Diced 30Mm X 30Mm; And Zucchini Half Sliced, Beans And Snow Peas), Tofu Dried Bean Curd (Water, Certified A Organic Soybeans, Mineral Salt 511(Nigari)), Water, Black Bean Sauce (Water, Sugar, Fermented Black Bean (14%) (Black Bean, Salt), Ginger, Salt, Thickener (1442, 415), Vinegar, Soybean Oil, Colour (150C), Soy Sauce (Water, Soybean, Salt, Wheat Flour), Preservative (211)), Brown Sugar, Oil Vegetable (Vegetable Oil, Antifoam (900A)), Garlic Crushed (Garlic, Salt), Spring Onion Sliced 5mm</v>
          </cell>
          <cell r="L993">
            <v>9.36</v>
          </cell>
          <cell r="M993">
            <v>5.51</v>
          </cell>
          <cell r="N993">
            <v>17</v>
          </cell>
          <cell r="P993">
            <v>183</v>
          </cell>
          <cell r="S993">
            <v>190</v>
          </cell>
          <cell r="T993">
            <v>428</v>
          </cell>
          <cell r="U993">
            <v>412</v>
          </cell>
          <cell r="Y993">
            <v>0.96899999999999997</v>
          </cell>
          <cell r="Z993">
            <v>5.8</v>
          </cell>
          <cell r="AA993">
            <v>10.65</v>
          </cell>
          <cell r="AB993">
            <v>704</v>
          </cell>
          <cell r="AD993" t="str">
            <v>Crustacea, Fish, Peanuts, Sesame, Treenut</v>
          </cell>
          <cell r="AE993" t="str">
            <v/>
          </cell>
          <cell r="AF993" t="str">
            <v/>
          </cell>
          <cell r="AG993">
            <v>1</v>
          </cell>
          <cell r="AH993">
            <v>200</v>
          </cell>
          <cell r="AI993" t="str">
            <v>Serve</v>
          </cell>
          <cell r="AJ993">
            <v>0</v>
          </cell>
        </row>
        <row r="994">
          <cell r="D994">
            <v>34863</v>
          </cell>
          <cell r="I994" t="str">
            <v>Sesame, Soy</v>
          </cell>
          <cell r="J994" t="str">
            <v>Tofu Dried Bean Curd (Water, Certified A Organic Soybeans, Mineral Salt 511(Nigari)), Water, Beans Green Cross Cut Frozen, Broccoli Portions Florets, Carrot Diced 10mm, Tinned Corn Cut Spears (Corn (52%), Water, Salt, Food Acid (330)), Capsicum Red Diced 10mm, Honey, Mushroom Sliced, Sesame Oil, Garlic Crushed (Garlic, Salt), Ginger Crushed (Ginger, Vinegar, Vegetable Oil, Salt, Lactic Acid), Spring Onion Sliced 5mm</v>
          </cell>
          <cell r="L994">
            <v>10.220000000000001</v>
          </cell>
          <cell r="M994">
            <v>6.96</v>
          </cell>
          <cell r="N994">
            <v>14</v>
          </cell>
          <cell r="P994">
            <v>233</v>
          </cell>
          <cell r="S994">
            <v>206</v>
          </cell>
          <cell r="T994">
            <v>384</v>
          </cell>
          <cell r="U994">
            <v>92</v>
          </cell>
          <cell r="Y994">
            <v>1.038</v>
          </cell>
          <cell r="Z994">
            <v>5.9</v>
          </cell>
          <cell r="AA994">
            <v>12.97</v>
          </cell>
          <cell r="AB994">
            <v>710</v>
          </cell>
          <cell r="AD994" t="str">
            <v/>
          </cell>
          <cell r="AE994" t="str">
            <v/>
          </cell>
          <cell r="AF994" t="str">
            <v/>
          </cell>
          <cell r="AG994">
            <v>1</v>
          </cell>
          <cell r="AH994">
            <v>201</v>
          </cell>
          <cell r="AI994" t="str">
            <v>Serve</v>
          </cell>
          <cell r="AJ994">
            <v>0</v>
          </cell>
        </row>
        <row r="995">
          <cell r="D995">
            <v>36951</v>
          </cell>
          <cell r="I995" t="str">
            <v>Sesame, Soy</v>
          </cell>
          <cell r="J995" t="str">
            <v>Water, Tofu Dried Bean Curd (Water, Certified A Organic Soybeans, Mineral Salt 511(Nigari)), Rice Basmati, Beans Green Cross Cut Frozen, Broccoli Portions Florets, Carrot Diced 10mm, Tinned Corn Cut Spears (Corn (52%), Water, Salt, Food Acid (330)), Capsicum Red Diced 10mm, Honey, Mushroom Sliced, Sesame Oil, Garlic Crushed (Garlic, Salt), Ginger Crushed (Ginger, Vinegar, Vegetable Oil, Salt, Lactic Acid), Spring Onion Sliced 5mm</v>
          </cell>
          <cell r="L995">
            <v>12.92</v>
          </cell>
          <cell r="M995">
            <v>7.26</v>
          </cell>
          <cell r="N995">
            <v>37</v>
          </cell>
          <cell r="P995">
            <v>236</v>
          </cell>
          <cell r="S995">
            <v>233</v>
          </cell>
          <cell r="T995">
            <v>401</v>
          </cell>
          <cell r="U995">
            <v>96</v>
          </cell>
          <cell r="Y995">
            <v>1.3380000000000001</v>
          </cell>
          <cell r="Z995">
            <v>6.2</v>
          </cell>
          <cell r="AA995">
            <v>13.27</v>
          </cell>
          <cell r="AB995">
            <v>1157</v>
          </cell>
          <cell r="AD995" t="str">
            <v/>
          </cell>
          <cell r="AE995" t="str">
            <v/>
          </cell>
          <cell r="AF995" t="str">
            <v/>
          </cell>
          <cell r="AG995">
            <v>1</v>
          </cell>
          <cell r="AH995">
            <v>290</v>
          </cell>
          <cell r="AI995" t="str">
            <v>Serve</v>
          </cell>
          <cell r="AJ995">
            <v>0</v>
          </cell>
        </row>
        <row r="996">
          <cell r="D996">
            <v>34821</v>
          </cell>
          <cell r="I996" t="str">
            <v>Sulphites, Gluten, Molluscs, Wheat</v>
          </cell>
          <cell r="J996" t="str">
            <v>Chicken Stir Fry Thigh, Vegetables Mixed stir fry (Broccoli And Cauliflower Florets, Carrot And Celery Sliced; Onion-Brown Half Sliced; Capsicum Red And Green Diced 30Mm X 30Mm; And Zucchini Half Sliced, Beans And Snow Peas), Water, Oyster Sauce (Water, Sugar, Salt, Oyster Extractives (11%) (Oyster, Water, Salt), Flavour Enhancer (621), Modified Corn Starch (1442), Wheat Flour, Colour), Starch Col Flo 67 Thickener (Modified Corn Starch), Ginger Crushed (Ginger, Vinegar, Vegetable Oil, Salt, Lactic Acid), Garlic Crushed (Garlic, Salt), Spring Onion Sliced 5mm</v>
          </cell>
          <cell r="L996">
            <v>27.23</v>
          </cell>
          <cell r="M996">
            <v>7.11</v>
          </cell>
          <cell r="N996">
            <v>8</v>
          </cell>
          <cell r="P996">
            <v>26</v>
          </cell>
          <cell r="S996">
            <v>327</v>
          </cell>
          <cell r="T996">
            <v>528</v>
          </cell>
          <cell r="U996">
            <v>322</v>
          </cell>
          <cell r="Y996">
            <v>2.1880000000000002</v>
          </cell>
          <cell r="Z996">
            <v>1.6</v>
          </cell>
          <cell r="AA996">
            <v>2.64</v>
          </cell>
          <cell r="AB996">
            <v>867</v>
          </cell>
          <cell r="AD996" t="str">
            <v/>
          </cell>
          <cell r="AE996" t="str">
            <v/>
          </cell>
          <cell r="AF996" t="str">
            <v/>
          </cell>
          <cell r="AG996">
            <v>1</v>
          </cell>
          <cell r="AH996">
            <v>160</v>
          </cell>
          <cell r="AI996" t="str">
            <v>Serve</v>
          </cell>
          <cell r="AJ996">
            <v>0</v>
          </cell>
        </row>
        <row r="997">
          <cell r="D997">
            <v>37054</v>
          </cell>
          <cell r="I997" t="str">
            <v>Sulphites, Gluten, Molluscs, Wheat</v>
          </cell>
          <cell r="J997" t="str">
            <v>Chicken Stir Fry Thigh, Water, Vegetables Mixed stir fry (Broccoli And Cauliflower Florets, Carrot And Celery Sliced; Onion-Brown Half Sliced; Capsicum Red And Green Diced 30Mm X 30Mm; And Zucchini Half Sliced, Beans And Snow Peas), Rice Basmati, Oyster Sauce (Water, Sugar, Salt, Oyster Extractives (11%) (Oyster, Water, Salt), Flavour Enhancer (621), Modified Corn Starch (1442), Wheat Flour, Colour), Starch Col Flo 67 Thickener (Modified Corn Starch), Ginger Crushed (Ginger, Vinegar, Vegetable Oil, Salt, Lactic Acid), Garlic Crushed (Garlic, Salt), Spring Onion Sliced 5mm</v>
          </cell>
          <cell r="L997">
            <v>29.93</v>
          </cell>
          <cell r="M997">
            <v>7.41</v>
          </cell>
          <cell r="N997">
            <v>31</v>
          </cell>
          <cell r="P997">
            <v>29</v>
          </cell>
          <cell r="S997">
            <v>354</v>
          </cell>
          <cell r="T997">
            <v>546</v>
          </cell>
          <cell r="U997">
            <v>325</v>
          </cell>
          <cell r="Y997">
            <v>2.488</v>
          </cell>
          <cell r="Z997">
            <v>1.9</v>
          </cell>
          <cell r="AA997">
            <v>2.94</v>
          </cell>
          <cell r="AB997">
            <v>1314</v>
          </cell>
          <cell r="AD997" t="str">
            <v/>
          </cell>
          <cell r="AE997" t="str">
            <v/>
          </cell>
          <cell r="AF997" t="str">
            <v/>
          </cell>
          <cell r="AG997">
            <v>1</v>
          </cell>
          <cell r="AH997">
            <v>250</v>
          </cell>
          <cell r="AI997" t="str">
            <v>Serve</v>
          </cell>
          <cell r="AJ997">
            <v>0</v>
          </cell>
        </row>
        <row r="998">
          <cell r="D998">
            <v>34865</v>
          </cell>
          <cell r="I998" t="str">
            <v/>
          </cell>
          <cell r="J998" t="str">
            <v>Vegetables Mixed stir fry (Broccoli And Cauliflower Florets, Carrot And Celery Sliced; Onion-Brown Half Sliced; Capsicum Red And Green Diced 30Mm X 30Mm; And Zucchini Half Sliced, Beans And Snow Peas), Water, Garlic Crushed (Garlic, Salt), Oil Vegetable (Vegetable Oil, Antifoam (900A)), Ginger Crushed (Ginger, Vinegar, Vegetable Oil, Salt, Lactic Acid), Salt Cooking ((Sodium Chloride), Anticaking Agent (535)), Spring Onion Sliced 5mm</v>
          </cell>
          <cell r="L998">
            <v>4.9400000000000004</v>
          </cell>
          <cell r="M998">
            <v>1.65</v>
          </cell>
          <cell r="N998">
            <v>15</v>
          </cell>
          <cell r="P998">
            <v>38</v>
          </cell>
          <cell r="S998">
            <v>107</v>
          </cell>
          <cell r="T998">
            <v>496</v>
          </cell>
          <cell r="U998">
            <v>248</v>
          </cell>
          <cell r="Y998">
            <v>0.36699999999999999</v>
          </cell>
          <cell r="Z998">
            <v>5.8</v>
          </cell>
          <cell r="AA998">
            <v>5.81</v>
          </cell>
          <cell r="AB998">
            <v>444</v>
          </cell>
          <cell r="AD998" t="str">
            <v/>
          </cell>
          <cell r="AE998" t="str">
            <v/>
          </cell>
          <cell r="AF998" t="str">
            <v/>
          </cell>
          <cell r="AG998">
            <v>1</v>
          </cell>
          <cell r="AH998">
            <v>180</v>
          </cell>
          <cell r="AI998" t="str">
            <v>Serve</v>
          </cell>
          <cell r="AJ998">
            <v>0</v>
          </cell>
        </row>
        <row r="999">
          <cell r="D999">
            <v>37056</v>
          </cell>
          <cell r="I999" t="str">
            <v/>
          </cell>
          <cell r="J999" t="str">
            <v>Vegetables Mixed stir fry (Broccoli And Cauliflower Florets, Carrot And Celery Sliced; Onion-Brown Half Sliced; Capsicum Red And Green Diced 30Mm X 30Mm; And Zucchini Half Sliced, Beans And Snow Peas), Water, Rice Basmati, Garlic Crushed (Garlic, Salt), Oil Vegetable (Vegetable Oil, Antifoam (900A)), Ginger Crushed (Ginger, Vinegar, Vegetable Oil, Salt, Lactic Acid), Salt Cooking ((Sodium Chloride), Anticaking Agent (535)), Spring Onion Sliced 5mm</v>
          </cell>
          <cell r="L999">
            <v>7.64</v>
          </cell>
          <cell r="M999">
            <v>1.95</v>
          </cell>
          <cell r="N999">
            <v>38</v>
          </cell>
          <cell r="P999">
            <v>41</v>
          </cell>
          <cell r="S999">
            <v>134</v>
          </cell>
          <cell r="T999">
            <v>514</v>
          </cell>
          <cell r="U999">
            <v>251</v>
          </cell>
          <cell r="Y999">
            <v>0.66700000000000004</v>
          </cell>
          <cell r="Z999">
            <v>6.1</v>
          </cell>
          <cell r="AA999">
            <v>6.11</v>
          </cell>
          <cell r="AB999">
            <v>891</v>
          </cell>
          <cell r="AD999" t="str">
            <v/>
          </cell>
          <cell r="AE999" t="str">
            <v/>
          </cell>
          <cell r="AF999" t="str">
            <v/>
          </cell>
          <cell r="AG999">
            <v>1</v>
          </cell>
          <cell r="AH999">
            <v>270</v>
          </cell>
          <cell r="AI999" t="str">
            <v>Serve</v>
          </cell>
          <cell r="AJ999">
            <v>0</v>
          </cell>
        </row>
        <row r="1000">
          <cell r="D1000">
            <v>36715</v>
          </cell>
          <cell r="I1000" t="str">
            <v>Gluten</v>
          </cell>
          <cell r="J1000" t="str">
            <v>Water, Oats Flaked, Salt Cooking ((Sodium Chloride), Anticaking Agent (535))</v>
          </cell>
          <cell r="L1000">
            <v>0.42</v>
          </cell>
          <cell r="M1000">
            <v>0.28999999999999998</v>
          </cell>
          <cell r="N1000">
            <v>2</v>
          </cell>
          <cell r="P1000">
            <v>2</v>
          </cell>
          <cell r="S1000">
            <v>10</v>
          </cell>
          <cell r="T1000">
            <v>10</v>
          </cell>
          <cell r="U1000">
            <v>13</v>
          </cell>
          <cell r="Y1000">
            <v>5.0999999999999997E-2</v>
          </cell>
          <cell r="Z1000">
            <v>0.3</v>
          </cell>
          <cell r="AA1000">
            <v>0.03</v>
          </cell>
          <cell r="AB1000">
            <v>51</v>
          </cell>
          <cell r="AD1000" t="str">
            <v/>
          </cell>
          <cell r="AE1000" t="str">
            <v/>
          </cell>
          <cell r="AF1000" t="str">
            <v/>
          </cell>
          <cell r="AG1000">
            <v>1</v>
          </cell>
          <cell r="AH1000">
            <v>32</v>
          </cell>
          <cell r="AI1000" t="str">
            <v>Serve</v>
          </cell>
          <cell r="AJ1000">
            <v>0</v>
          </cell>
        </row>
        <row r="1001">
          <cell r="D1001">
            <v>35147</v>
          </cell>
          <cell r="I1001" t="str">
            <v>Milk, Sulphites</v>
          </cell>
          <cell r="J1001" t="str">
            <v>Milk Full Cream 2L,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Chocolate (Water, Sugar, Thickeners (1422, 415), Cocoa (2%), Flavours, Acidity,Regulator (330), Preservatives (202, 223), Salt.), Topping Vanilla (Water, Sugar, Thickener (412), Flavour, Acidity Regulator (330), Preservative (211), Colour (150D)), Coffee PC</v>
          </cell>
          <cell r="L1001">
            <v>11.56</v>
          </cell>
          <cell r="M1001">
            <v>5</v>
          </cell>
          <cell r="N1001">
            <v>33</v>
          </cell>
          <cell r="P1001">
            <v>356</v>
          </cell>
          <cell r="S1001">
            <v>326</v>
          </cell>
          <cell r="T1001">
            <v>530</v>
          </cell>
          <cell r="U1001">
            <v>142</v>
          </cell>
          <cell r="Y1001">
            <v>3.3919999999999999</v>
          </cell>
          <cell r="Z1001">
            <v>0</v>
          </cell>
          <cell r="AA1001">
            <v>26.26</v>
          </cell>
          <cell r="AB1001">
            <v>935</v>
          </cell>
          <cell r="AD1001" t="str">
            <v>Soy</v>
          </cell>
          <cell r="AE1001" t="str">
            <v/>
          </cell>
          <cell r="AF1001" t="str">
            <v/>
          </cell>
          <cell r="AG1001">
            <v>1</v>
          </cell>
          <cell r="AH1001">
            <v>164</v>
          </cell>
          <cell r="AI1001" t="str">
            <v>Serve</v>
          </cell>
          <cell r="AJ1001">
            <v>0</v>
          </cell>
        </row>
        <row r="1002">
          <cell r="D1002">
            <v>35148</v>
          </cell>
          <cell r="I1002" t="str">
            <v>Milk, Sulphites</v>
          </cell>
          <cell r="J1002" t="str">
            <v>Milk Full Cream 2L,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Chocolate (Water, Sugar, Thickeners (1422, 415), Cocoa (2%), Flavours, Acidity,Regulator (330), Preservatives (202, 223), Salt.)</v>
          </cell>
          <cell r="L1002">
            <v>11.56</v>
          </cell>
          <cell r="M1002">
            <v>5</v>
          </cell>
          <cell r="N1002">
            <v>33</v>
          </cell>
          <cell r="P1002">
            <v>357</v>
          </cell>
          <cell r="S1002">
            <v>328</v>
          </cell>
          <cell r="T1002">
            <v>540</v>
          </cell>
          <cell r="U1002">
            <v>143</v>
          </cell>
          <cell r="Y1002">
            <v>3.3919999999999999</v>
          </cell>
          <cell r="Z1002">
            <v>0</v>
          </cell>
          <cell r="AA1002">
            <v>26.16</v>
          </cell>
          <cell r="AB1002">
            <v>938</v>
          </cell>
          <cell r="AD1002" t="str">
            <v>Soy</v>
          </cell>
          <cell r="AE1002" t="str">
            <v/>
          </cell>
          <cell r="AF1002" t="str">
            <v/>
          </cell>
          <cell r="AG1002">
            <v>1</v>
          </cell>
          <cell r="AH1002">
            <v>164</v>
          </cell>
          <cell r="AI1002" t="str">
            <v>Serve</v>
          </cell>
          <cell r="AJ1002">
            <v>0</v>
          </cell>
        </row>
        <row r="1003">
          <cell r="D1003">
            <v>35149</v>
          </cell>
          <cell r="I1003" t="str">
            <v>Milk</v>
          </cell>
          <cell r="J1003" t="str">
            <v>Milk Full Cream 2L,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Coffee PC</v>
          </cell>
          <cell r="L1003">
            <v>12.71</v>
          </cell>
          <cell r="M1003">
            <v>5.42</v>
          </cell>
          <cell r="N1003">
            <v>29</v>
          </cell>
          <cell r="P1003">
            <v>396</v>
          </cell>
          <cell r="S1003">
            <v>361</v>
          </cell>
          <cell r="T1003">
            <v>576</v>
          </cell>
          <cell r="U1003">
            <v>155</v>
          </cell>
          <cell r="Y1003">
            <v>3.6360000000000001</v>
          </cell>
          <cell r="Z1003">
            <v>0</v>
          </cell>
          <cell r="AA1003">
            <v>21.87</v>
          </cell>
          <cell r="AB1003">
            <v>904</v>
          </cell>
          <cell r="AD1003" t="str">
            <v>Soy</v>
          </cell>
          <cell r="AE1003" t="str">
            <v/>
          </cell>
          <cell r="AF1003" t="str">
            <v/>
          </cell>
          <cell r="AG1003">
            <v>1</v>
          </cell>
          <cell r="AH1003">
            <v>169</v>
          </cell>
          <cell r="AI1003" t="str">
            <v>Serve</v>
          </cell>
          <cell r="AJ1003">
            <v>0</v>
          </cell>
        </row>
        <row r="1004">
          <cell r="D1004">
            <v>35152</v>
          </cell>
          <cell r="I1004" t="str">
            <v>Milk, Sulphites</v>
          </cell>
          <cell r="J1004" t="str">
            <v>Milk Lactose Free (Dairy Milk,Enzyme(Lactase)),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Chocolate (Water, Sugar, Thickeners (1422, 415), Cocoa (2%), Flavours, Acidity,Regulator (330), Preservatives (202, 223), Salt.), Topping Vanilla (Water, Sugar, Thickener (412), Flavour, Acidity Regulator (330), Preservative (211), Colour (150D)), Coffee PC</v>
          </cell>
          <cell r="L1004">
            <v>11.44</v>
          </cell>
          <cell r="M1004">
            <v>5.24</v>
          </cell>
          <cell r="N1004">
            <v>34</v>
          </cell>
          <cell r="P1004">
            <v>359</v>
          </cell>
          <cell r="S1004">
            <v>325</v>
          </cell>
          <cell r="T1004">
            <v>543</v>
          </cell>
          <cell r="U1004">
            <v>138</v>
          </cell>
          <cell r="Y1004">
            <v>3.8719999999999999</v>
          </cell>
          <cell r="Z1004">
            <v>0</v>
          </cell>
          <cell r="AA1004">
            <v>26.74</v>
          </cell>
          <cell r="AB1004">
            <v>950</v>
          </cell>
          <cell r="AD1004" t="str">
            <v>Soy</v>
          </cell>
          <cell r="AE1004" t="str">
            <v/>
          </cell>
          <cell r="AF1004" t="str">
            <v/>
          </cell>
          <cell r="AG1004">
            <v>1</v>
          </cell>
          <cell r="AH1004">
            <v>164</v>
          </cell>
          <cell r="AI1004" t="str">
            <v>Serve</v>
          </cell>
          <cell r="AJ1004">
            <v>0</v>
          </cell>
        </row>
        <row r="1005">
          <cell r="D1005">
            <v>35153</v>
          </cell>
          <cell r="I1005" t="str">
            <v>Milk, Sulphites</v>
          </cell>
          <cell r="J1005" t="str">
            <v>Milk Lactose Free (Dairy Milk,Enzyme(Lactase)),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Chocolate (Water, Sugar, Thickeners (1422, 415), Cocoa (2%), Flavours, Acidity,Regulator (330), Preservatives (202, 223), Salt.)</v>
          </cell>
          <cell r="L1005">
            <v>11.44</v>
          </cell>
          <cell r="M1005">
            <v>5.24</v>
          </cell>
          <cell r="N1005">
            <v>34</v>
          </cell>
          <cell r="P1005">
            <v>359</v>
          </cell>
          <cell r="S1005">
            <v>326</v>
          </cell>
          <cell r="T1005">
            <v>554</v>
          </cell>
          <cell r="U1005">
            <v>138</v>
          </cell>
          <cell r="Y1005">
            <v>3.8719999999999999</v>
          </cell>
          <cell r="Z1005">
            <v>0</v>
          </cell>
          <cell r="AA1005">
            <v>26.64</v>
          </cell>
          <cell r="AB1005">
            <v>952</v>
          </cell>
          <cell r="AD1005" t="str">
            <v>Soy</v>
          </cell>
          <cell r="AE1005" t="str">
            <v/>
          </cell>
          <cell r="AF1005" t="str">
            <v/>
          </cell>
          <cell r="AG1005">
            <v>1</v>
          </cell>
          <cell r="AH1005">
            <v>164</v>
          </cell>
          <cell r="AI1005" t="str">
            <v>Serve</v>
          </cell>
          <cell r="AJ1005">
            <v>0</v>
          </cell>
        </row>
        <row r="1006">
          <cell r="D1006">
            <v>35154</v>
          </cell>
          <cell r="I1006" t="str">
            <v>Milk</v>
          </cell>
          <cell r="J1006" t="str">
            <v>Milk Lactose Free (Dairy Milk,Enzyme(Lactase)),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Coffee PC</v>
          </cell>
          <cell r="L1006">
            <v>12.58</v>
          </cell>
          <cell r="M1006">
            <v>5.69</v>
          </cell>
          <cell r="N1006">
            <v>30</v>
          </cell>
          <cell r="P1006">
            <v>398</v>
          </cell>
          <cell r="S1006">
            <v>360</v>
          </cell>
          <cell r="T1006">
            <v>591</v>
          </cell>
          <cell r="U1006">
            <v>149</v>
          </cell>
          <cell r="Y1006">
            <v>4.1689999999999996</v>
          </cell>
          <cell r="Z1006">
            <v>0</v>
          </cell>
          <cell r="AA1006">
            <v>22.4</v>
          </cell>
          <cell r="AB1006">
            <v>920</v>
          </cell>
          <cell r="AD1006" t="str">
            <v>Soy</v>
          </cell>
          <cell r="AE1006" t="str">
            <v/>
          </cell>
          <cell r="AF1006" t="str">
            <v/>
          </cell>
          <cell r="AG1006">
            <v>1</v>
          </cell>
          <cell r="AH1006">
            <v>169</v>
          </cell>
          <cell r="AI1006" t="str">
            <v>Serve</v>
          </cell>
          <cell r="AJ1006">
            <v>0</v>
          </cell>
        </row>
        <row r="1007">
          <cell r="D1007">
            <v>35156</v>
          </cell>
          <cell r="I1007" t="str">
            <v>Milk</v>
          </cell>
          <cell r="J1007" t="str">
            <v>Milk Lactose Free (Dairy Milk,Enzyme(Lactase)),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v>
          </cell>
          <cell r="L1007">
            <v>12.58</v>
          </cell>
          <cell r="M1007">
            <v>5.69</v>
          </cell>
          <cell r="N1007">
            <v>30</v>
          </cell>
          <cell r="P1007">
            <v>398</v>
          </cell>
          <cell r="S1007">
            <v>360</v>
          </cell>
          <cell r="T1007">
            <v>591</v>
          </cell>
          <cell r="U1007">
            <v>149</v>
          </cell>
          <cell r="Y1007">
            <v>4.1689999999999996</v>
          </cell>
          <cell r="Z1007">
            <v>0</v>
          </cell>
          <cell r="AA1007">
            <v>22.4</v>
          </cell>
          <cell r="AB1007">
            <v>920</v>
          </cell>
          <cell r="AD1007" t="str">
            <v>Soy</v>
          </cell>
          <cell r="AE1007" t="str">
            <v/>
          </cell>
          <cell r="AF1007" t="str">
            <v/>
          </cell>
          <cell r="AG1007">
            <v>1</v>
          </cell>
          <cell r="AH1007">
            <v>169</v>
          </cell>
          <cell r="AI1007" t="str">
            <v>Serve</v>
          </cell>
          <cell r="AJ1007">
            <v>0</v>
          </cell>
        </row>
        <row r="1008">
          <cell r="D1008">
            <v>35155</v>
          </cell>
          <cell r="I1008" t="str">
            <v>Milk</v>
          </cell>
          <cell r="J1008" t="str">
            <v>Milk Lactose Free (Dairy Milk,Enzyme(Lactase)),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Vanilla (Water, Sugar, Thickener (412), Flavour, Acidity Regulator (330), Preservative (211), Colour (150D))</v>
          </cell>
          <cell r="L1008">
            <v>11.44</v>
          </cell>
          <cell r="M1008">
            <v>5.24</v>
          </cell>
          <cell r="N1008">
            <v>34</v>
          </cell>
          <cell r="P1008">
            <v>358</v>
          </cell>
          <cell r="S1008">
            <v>324</v>
          </cell>
          <cell r="T1008">
            <v>532</v>
          </cell>
          <cell r="U1008">
            <v>137</v>
          </cell>
          <cell r="Y1008">
            <v>3.8719999999999999</v>
          </cell>
          <cell r="Z1008">
            <v>0</v>
          </cell>
          <cell r="AA1008">
            <v>26.83</v>
          </cell>
          <cell r="AB1008">
            <v>947</v>
          </cell>
          <cell r="AD1008" t="str">
            <v>Soy</v>
          </cell>
          <cell r="AE1008" t="str">
            <v/>
          </cell>
          <cell r="AF1008" t="str">
            <v/>
          </cell>
          <cell r="AG1008">
            <v>1</v>
          </cell>
          <cell r="AH1008">
            <v>164</v>
          </cell>
          <cell r="AI1008" t="str">
            <v>Serve</v>
          </cell>
          <cell r="AJ1008">
            <v>0</v>
          </cell>
        </row>
        <row r="1009">
          <cell r="D1009">
            <v>35151</v>
          </cell>
          <cell r="I1009" t="str">
            <v>Milk</v>
          </cell>
          <cell r="J1009" t="str">
            <v>Milk Full Cream 2L,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v>
          </cell>
          <cell r="L1009">
            <v>12.71</v>
          </cell>
          <cell r="M1009">
            <v>5.42</v>
          </cell>
          <cell r="N1009">
            <v>29</v>
          </cell>
          <cell r="P1009">
            <v>396</v>
          </cell>
          <cell r="S1009">
            <v>361</v>
          </cell>
          <cell r="T1009">
            <v>576</v>
          </cell>
          <cell r="U1009">
            <v>155</v>
          </cell>
          <cell r="Y1009">
            <v>3.6360000000000001</v>
          </cell>
          <cell r="Z1009">
            <v>0</v>
          </cell>
          <cell r="AA1009">
            <v>21.87</v>
          </cell>
          <cell r="AB1009">
            <v>904</v>
          </cell>
          <cell r="AD1009" t="str">
            <v>Soy</v>
          </cell>
          <cell r="AE1009" t="str">
            <v/>
          </cell>
          <cell r="AF1009" t="str">
            <v/>
          </cell>
          <cell r="AG1009">
            <v>1</v>
          </cell>
          <cell r="AH1009">
            <v>169</v>
          </cell>
          <cell r="AI1009" t="str">
            <v>Serve</v>
          </cell>
          <cell r="AJ1009">
            <v>0</v>
          </cell>
        </row>
        <row r="1010">
          <cell r="D1010">
            <v>35150</v>
          </cell>
          <cell r="I1010" t="str">
            <v>Milk</v>
          </cell>
          <cell r="J1010" t="str">
            <v>Milk Full Cream 2L, Sustagen Neutral (Non Fat Milk Solids (63%), Corn Syrup Solids, Whole Milk Powder, Sugar, Minerals (Magnesium Hydrogen Phosphate, Ferric Pyrophosphate, Zinc Gluconate, Copper Gluconate, Manganese Sulphate, Sodium Molybdate, Chromium Trichloride, Sodium Selenite), Vitamins (C, E, Niacinamide, A, D3, B6, B1, B2, Folic Acid, K1, B12).), Topping Vanilla (Water, Sugar, Thickener (412), Flavour, Acidity Regulator (330), Preservative (211), Colour (150D))</v>
          </cell>
          <cell r="L1010">
            <v>11.56</v>
          </cell>
          <cell r="M1010">
            <v>5</v>
          </cell>
          <cell r="N1010">
            <v>33</v>
          </cell>
          <cell r="P1010">
            <v>356</v>
          </cell>
          <cell r="S1010">
            <v>325</v>
          </cell>
          <cell r="T1010">
            <v>519</v>
          </cell>
          <cell r="U1010">
            <v>142</v>
          </cell>
          <cell r="Y1010">
            <v>3.3919999999999999</v>
          </cell>
          <cell r="Z1010">
            <v>0</v>
          </cell>
          <cell r="AA1010">
            <v>26.35</v>
          </cell>
          <cell r="AB1010">
            <v>933</v>
          </cell>
          <cell r="AD1010" t="str">
            <v>Soy</v>
          </cell>
          <cell r="AE1010" t="str">
            <v/>
          </cell>
          <cell r="AF1010" t="str">
            <v/>
          </cell>
          <cell r="AG1010">
            <v>1</v>
          </cell>
          <cell r="AH1010">
            <v>164</v>
          </cell>
          <cell r="AI1010" t="str">
            <v>Serve</v>
          </cell>
          <cell r="AJ1010">
            <v>0</v>
          </cell>
        </row>
        <row r="1011">
          <cell r="D1011">
            <v>35110</v>
          </cell>
          <cell r="I1011" t="str">
            <v/>
          </cell>
          <cell r="J1011" t="str">
            <v>Swede Diced 5mm, Zucchini Diced 10mm</v>
          </cell>
          <cell r="L1011">
            <v>0.47</v>
          </cell>
          <cell r="M1011">
            <v>0.12</v>
          </cell>
          <cell r="N1011">
            <v>2</v>
          </cell>
          <cell r="P1011">
            <v>16</v>
          </cell>
          <cell r="S1011">
            <v>34</v>
          </cell>
          <cell r="T1011">
            <v>195</v>
          </cell>
          <cell r="U1011">
            <v>5</v>
          </cell>
          <cell r="Y1011">
            <v>0</v>
          </cell>
          <cell r="Z1011">
            <v>1.3</v>
          </cell>
          <cell r="AA1011">
            <v>1.99</v>
          </cell>
          <cell r="AB1011">
            <v>62</v>
          </cell>
          <cell r="AD1011" t="str">
            <v/>
          </cell>
          <cell r="AE1011" t="str">
            <v/>
          </cell>
          <cell r="AF1011" t="str">
            <v/>
          </cell>
          <cell r="AG1011">
            <v>1</v>
          </cell>
          <cell r="AH1011">
            <v>60</v>
          </cell>
          <cell r="AI1011" t="str">
            <v>Serve</v>
          </cell>
          <cell r="AJ1011">
            <v>0</v>
          </cell>
        </row>
        <row r="1012">
          <cell r="D1012">
            <v>35111</v>
          </cell>
          <cell r="I1012" t="str">
            <v>Sulphites</v>
          </cell>
          <cell r="J1012" t="str">
            <v>Swede Diced 5mm, Zucchini Diced 10mm, Potato Flakes (Potato 99.50%, Emulsifier (471), Food Acid (330))</v>
          </cell>
          <cell r="L1012">
            <v>0.68</v>
          </cell>
          <cell r="M1012">
            <v>0.19</v>
          </cell>
          <cell r="N1012">
            <v>5</v>
          </cell>
          <cell r="P1012">
            <v>18</v>
          </cell>
          <cell r="S1012">
            <v>41</v>
          </cell>
          <cell r="T1012">
            <v>245</v>
          </cell>
          <cell r="U1012">
            <v>6</v>
          </cell>
          <cell r="Y1012">
            <v>4.1000000000000002E-2</v>
          </cell>
          <cell r="Z1012">
            <v>1.5</v>
          </cell>
          <cell r="AA1012">
            <v>2.0099999999999998</v>
          </cell>
          <cell r="AB1012">
            <v>110</v>
          </cell>
          <cell r="AD1012" t="str">
            <v/>
          </cell>
          <cell r="AE1012" t="str">
            <v/>
          </cell>
          <cell r="AF1012" t="str">
            <v/>
          </cell>
          <cell r="AG1012">
            <v>1</v>
          </cell>
          <cell r="AH1012">
            <v>60</v>
          </cell>
          <cell r="AI1012" t="str">
            <v>Serve</v>
          </cell>
          <cell r="AJ1012">
            <v>0</v>
          </cell>
        </row>
        <row r="1013">
          <cell r="D1013">
            <v>34770</v>
          </cell>
          <cell r="I1013" t="str">
            <v/>
          </cell>
          <cell r="J1013" t="str">
            <v>Chicken Diced Thigh Free Range 15x15mm, Tomato crushed pouch (Tomato (99.8%) (Reconstituted Tomato Paste (Tomato Paste, Water), Acidity Regulator (330)), Celery Diced 5mm, Onion Diced 10mm, Sultanas (Sultana (99%), Vegetable Oil), Water, Brown Sugar, Curry Powder (Coriander, Turmeric, Fennel, Pepper, Cumin, Chilli, Fenugreek, Garlic, Ginger, Salt), Salt Cooking ((Sodium Chloride), Anticaking Agent (535)), Coriander Chopped, Garlic Crushed (Garlic, Salt), Ginger Ground, Turmeric</v>
          </cell>
          <cell r="L1013">
            <v>26.73</v>
          </cell>
          <cell r="M1013">
            <v>7.24</v>
          </cell>
          <cell r="N1013">
            <v>5</v>
          </cell>
          <cell r="P1013">
            <v>36</v>
          </cell>
          <cell r="S1013">
            <v>317</v>
          </cell>
          <cell r="T1013">
            <v>532</v>
          </cell>
          <cell r="U1013">
            <v>237</v>
          </cell>
          <cell r="Y1013">
            <v>2.383</v>
          </cell>
          <cell r="Z1013">
            <v>1.5</v>
          </cell>
          <cell r="AA1013">
            <v>4.5599999999999996</v>
          </cell>
          <cell r="AB1013">
            <v>817</v>
          </cell>
          <cell r="AD1013" t="str">
            <v/>
          </cell>
          <cell r="AE1013" t="str">
            <v/>
          </cell>
          <cell r="AF1013" t="str">
            <v/>
          </cell>
          <cell r="AG1013">
            <v>1</v>
          </cell>
          <cell r="AH1013">
            <v>160</v>
          </cell>
          <cell r="AI1013" t="str">
            <v>Serve</v>
          </cell>
          <cell r="AJ1013">
            <v>0</v>
          </cell>
        </row>
        <row r="1014">
          <cell r="D1014">
            <v>35070</v>
          </cell>
          <cell r="I1014" t="str">
            <v/>
          </cell>
          <cell r="J1014" t="str">
            <v>Chicken Diced Thigh Free Range 15x15mm, Tomato crushed pouch (Tomato (99.8%) (Reconstituted Tomato Paste (Tomato Paste, Water), Acidity Regulator (330)), Celery Diced 5mm, Onion Diced 10mm, Sultanas (Sultana (99%), Vegetable Oil), Water, Brown Sugar, Curry Powder (Coriander, Turmeric, Fennel, Pepper, Cumin, Chilli, Fenugreek, Garlic, Ginger, Salt), Salt Cooking ((Sodium Chloride), Anticaking Agent (535)), Coriander Chopped, Garlic Crushed (Garlic, Salt), Ginger Ground, Turmeric</v>
          </cell>
          <cell r="L1014">
            <v>16.71</v>
          </cell>
          <cell r="M1014">
            <v>4.53</v>
          </cell>
          <cell r="N1014">
            <v>3</v>
          </cell>
          <cell r="P1014">
            <v>23</v>
          </cell>
          <cell r="S1014">
            <v>198</v>
          </cell>
          <cell r="T1014">
            <v>332</v>
          </cell>
          <cell r="U1014">
            <v>148</v>
          </cell>
          <cell r="Y1014">
            <v>1.4890000000000001</v>
          </cell>
          <cell r="Z1014">
            <v>0.9</v>
          </cell>
          <cell r="AA1014">
            <v>2.85</v>
          </cell>
          <cell r="AB1014">
            <v>510</v>
          </cell>
          <cell r="AD1014" t="str">
            <v/>
          </cell>
          <cell r="AE1014" t="str">
            <v/>
          </cell>
          <cell r="AF1014" t="str">
            <v/>
          </cell>
          <cell r="AG1014">
            <v>1</v>
          </cell>
          <cell r="AH1014">
            <v>100</v>
          </cell>
          <cell r="AI1014" t="str">
            <v>Serve</v>
          </cell>
          <cell r="AJ1014">
            <v>0</v>
          </cell>
        </row>
        <row r="1015">
          <cell r="D1015">
            <v>35071</v>
          </cell>
          <cell r="I1015" t="str">
            <v>Sulphites</v>
          </cell>
          <cell r="J1015" t="str">
            <v>Chicken Diced Thigh Free Range 15x15mm, Tomato crushed pouch (Tomato (99.8%) (Reconstituted Tomato Paste (Tomato Paste, Water), Acidity Regulator (330)), Celery Diced 5mm, Onion Diced 10mm, Potato Flakes (Potato 99.50%, Emulsifier (471), Food Acid (330)), Sultanas (Sultana (99%), Vegetable Oil), Water, Brown Sugar, Curry Powder (Coriander, Turmeric, Fennel, Pepper, Cumin, Chilli, Fenugreek, Garlic, Ginger, Salt), Salt Cooking ((Sodium Chloride), Anticaking Agent (535)), Coriander Chopped, Garlic Crushed (Garlic, Salt), Ginger Ground, Turmeric</v>
          </cell>
          <cell r="L1015">
            <v>17.13</v>
          </cell>
          <cell r="M1015">
            <v>4.68</v>
          </cell>
          <cell r="N1015">
            <v>8</v>
          </cell>
          <cell r="P1015">
            <v>27</v>
          </cell>
          <cell r="S1015">
            <v>212</v>
          </cell>
          <cell r="T1015">
            <v>432</v>
          </cell>
          <cell r="U1015">
            <v>150</v>
          </cell>
          <cell r="Y1015">
            <v>1.57</v>
          </cell>
          <cell r="Z1015">
            <v>1.2</v>
          </cell>
          <cell r="AA1015">
            <v>2.89</v>
          </cell>
          <cell r="AB1015">
            <v>608</v>
          </cell>
          <cell r="AD1015" t="str">
            <v/>
          </cell>
          <cell r="AE1015" t="str">
            <v/>
          </cell>
          <cell r="AF1015" t="str">
            <v/>
          </cell>
          <cell r="AG1015">
            <v>1</v>
          </cell>
          <cell r="AH1015">
            <v>100</v>
          </cell>
          <cell r="AI1015" t="str">
            <v>Serve</v>
          </cell>
          <cell r="AJ1015">
            <v>0</v>
          </cell>
        </row>
        <row r="1016">
          <cell r="D1016">
            <v>44730</v>
          </cell>
          <cell r="I1016" t="str">
            <v/>
          </cell>
          <cell r="J1016" t="str">
            <v>Corn Kernels 2kg (Corn)</v>
          </cell>
          <cell r="L1016">
            <v>1.94</v>
          </cell>
          <cell r="M1016">
            <v>0.56000000000000005</v>
          </cell>
          <cell r="N1016">
            <v>12</v>
          </cell>
          <cell r="P1016">
            <v>2</v>
          </cell>
          <cell r="S1016">
            <v>44</v>
          </cell>
          <cell r="T1016">
            <v>126</v>
          </cell>
          <cell r="U1016">
            <v>5</v>
          </cell>
          <cell r="Y1016">
            <v>6.3E-2</v>
          </cell>
          <cell r="Z1016">
            <v>1.6</v>
          </cell>
          <cell r="AA1016">
            <v>1.62</v>
          </cell>
          <cell r="AB1016">
            <v>284</v>
          </cell>
          <cell r="AD1016" t="str">
            <v>Soy</v>
          </cell>
          <cell r="AE1016" t="str">
            <v/>
          </cell>
          <cell r="AF1016" t="str">
            <v/>
          </cell>
          <cell r="AG1016">
            <v>1</v>
          </cell>
          <cell r="AH1016">
            <v>60</v>
          </cell>
          <cell r="AI1016" t="str">
            <v>Serve</v>
          </cell>
          <cell r="AJ1016">
            <v>0</v>
          </cell>
        </row>
        <row r="1017">
          <cell r="D1017">
            <v>35342</v>
          </cell>
          <cell r="I1017" t="str">
            <v/>
          </cell>
          <cell r="J1017" t="str">
            <v>Corn Frozen, Capsicum Mix Diced 20mm</v>
          </cell>
          <cell r="L1017">
            <v>2.29</v>
          </cell>
          <cell r="M1017">
            <v>0.6</v>
          </cell>
          <cell r="N1017">
            <v>13</v>
          </cell>
          <cell r="P1017">
            <v>3</v>
          </cell>
          <cell r="S1017">
            <v>49</v>
          </cell>
          <cell r="T1017">
            <v>163</v>
          </cell>
          <cell r="U1017">
            <v>5</v>
          </cell>
          <cell r="Y1017">
            <v>6.2E-2</v>
          </cell>
          <cell r="Z1017">
            <v>2</v>
          </cell>
          <cell r="AA1017">
            <v>2.37</v>
          </cell>
          <cell r="AB1017">
            <v>308</v>
          </cell>
          <cell r="AD1017" t="str">
            <v/>
          </cell>
          <cell r="AE1017" t="str">
            <v/>
          </cell>
          <cell r="AF1017" t="str">
            <v/>
          </cell>
          <cell r="AG1017">
            <v>1</v>
          </cell>
          <cell r="AH1017">
            <v>84</v>
          </cell>
          <cell r="AI1017" t="str">
            <v>Serve</v>
          </cell>
          <cell r="AJ1017">
            <v>0</v>
          </cell>
        </row>
        <row r="1018">
          <cell r="D1018">
            <v>34960</v>
          </cell>
          <cell r="I1018" t="str">
            <v/>
          </cell>
          <cell r="J1018" t="str">
            <v>Cauliflower Florets Small, Sweet Potato Baton 10mm</v>
          </cell>
          <cell r="L1018">
            <v>1.22</v>
          </cell>
          <cell r="M1018">
            <v>0.1</v>
          </cell>
          <cell r="N1018">
            <v>6</v>
          </cell>
          <cell r="P1018">
            <v>14</v>
          </cell>
          <cell r="S1018">
            <v>25</v>
          </cell>
          <cell r="T1018">
            <v>159</v>
          </cell>
          <cell r="U1018">
            <v>16</v>
          </cell>
          <cell r="Y1018">
            <v>0</v>
          </cell>
          <cell r="Z1018">
            <v>1.2</v>
          </cell>
          <cell r="AA1018">
            <v>2.71</v>
          </cell>
          <cell r="AB1018">
            <v>127</v>
          </cell>
          <cell r="AD1018" t="str">
            <v/>
          </cell>
          <cell r="AE1018" t="str">
            <v/>
          </cell>
          <cell r="AF1018" t="str">
            <v/>
          </cell>
          <cell r="AG1018">
            <v>1</v>
          </cell>
          <cell r="AH1018">
            <v>60</v>
          </cell>
          <cell r="AI1018" t="str">
            <v>Serve</v>
          </cell>
          <cell r="AJ1018">
            <v>0</v>
          </cell>
        </row>
        <row r="1019">
          <cell r="D1019">
            <v>34961</v>
          </cell>
          <cell r="I1019" t="str">
            <v>Milk, Soy</v>
          </cell>
          <cell r="J1019" t="str">
            <v>Potato Diced 5mm, Pumpkin Diced 5mm, Sweet Potato Diced 5mm, Water, Milk Powder, Margarine (Vegetable Oil, Water, Salt, Milk Fat, Emulsifiers (471, Soy Lecithin), Preservative (Potassium Sorbate), Acidity Regulator (Citric Acid), Vitamins A &amp; D, Natural Colour (Carotene), Natural Flavour.), Pepper White Ground, Salt Cooking ((Sodium Chloride), Anticaking Agent (535))</v>
          </cell>
          <cell r="L1019">
            <v>1.6</v>
          </cell>
          <cell r="M1019">
            <v>1.22</v>
          </cell>
          <cell r="N1019">
            <v>7</v>
          </cell>
          <cell r="P1019">
            <v>26</v>
          </cell>
          <cell r="S1019">
            <v>38</v>
          </cell>
          <cell r="T1019">
            <v>213</v>
          </cell>
          <cell r="U1019">
            <v>49</v>
          </cell>
          <cell r="Y1019">
            <v>0.49099999999999999</v>
          </cell>
          <cell r="Z1019">
            <v>1.2</v>
          </cell>
          <cell r="AA1019">
            <v>2.91</v>
          </cell>
          <cell r="AB1019">
            <v>206</v>
          </cell>
          <cell r="AD1019" t="str">
            <v/>
          </cell>
          <cell r="AE1019" t="str">
            <v/>
          </cell>
          <cell r="AF1019" t="str">
            <v/>
          </cell>
          <cell r="AG1019">
            <v>1</v>
          </cell>
          <cell r="AH1019">
            <v>60</v>
          </cell>
          <cell r="AI1019" t="str">
            <v>Serve</v>
          </cell>
          <cell r="AJ1019">
            <v>0</v>
          </cell>
        </row>
        <row r="1020">
          <cell r="D1020">
            <v>35114</v>
          </cell>
          <cell r="I1020" t="str">
            <v/>
          </cell>
          <cell r="J1020" t="str">
            <v>Pumpkin Diced 5mm, Sweet Potato Diced 10mm</v>
          </cell>
          <cell r="L1020">
            <v>1.43</v>
          </cell>
          <cell r="M1020">
            <v>0.17</v>
          </cell>
          <cell r="N1020">
            <v>8</v>
          </cell>
          <cell r="P1020">
            <v>20</v>
          </cell>
          <cell r="S1020">
            <v>24</v>
          </cell>
          <cell r="T1020">
            <v>209</v>
          </cell>
          <cell r="U1020">
            <v>4</v>
          </cell>
          <cell r="Y1020">
            <v>1.6E-2</v>
          </cell>
          <cell r="Z1020">
            <v>1.7</v>
          </cell>
          <cell r="AA1020">
            <v>3.85</v>
          </cell>
          <cell r="AB1020">
            <v>176</v>
          </cell>
          <cell r="AD1020" t="str">
            <v/>
          </cell>
          <cell r="AE1020" t="str">
            <v/>
          </cell>
          <cell r="AF1020" t="str">
            <v/>
          </cell>
          <cell r="AG1020">
            <v>1</v>
          </cell>
          <cell r="AH1020">
            <v>60</v>
          </cell>
          <cell r="AI1020" t="str">
            <v>Serve</v>
          </cell>
          <cell r="AJ1020">
            <v>0</v>
          </cell>
        </row>
        <row r="1021">
          <cell r="D1021">
            <v>35115</v>
          </cell>
          <cell r="I1021" t="str">
            <v>Sulphites</v>
          </cell>
          <cell r="J1021" t="str">
            <v>Pumpkin Diced 5mm, Sweet Potato Diced 10mm, Potato Flakes (Potato 99.50%, Emulsifier (471), Food Acid (330))</v>
          </cell>
          <cell r="L1021">
            <v>1.64</v>
          </cell>
          <cell r="M1021">
            <v>0.24</v>
          </cell>
          <cell r="N1021">
            <v>10</v>
          </cell>
          <cell r="P1021">
            <v>22</v>
          </cell>
          <cell r="S1021">
            <v>31</v>
          </cell>
          <cell r="T1021">
            <v>259</v>
          </cell>
          <cell r="U1021">
            <v>5</v>
          </cell>
          <cell r="Y1021">
            <v>5.6000000000000001E-2</v>
          </cell>
          <cell r="Z1021">
            <v>1.9</v>
          </cell>
          <cell r="AA1021">
            <v>3.87</v>
          </cell>
          <cell r="AB1021">
            <v>225</v>
          </cell>
          <cell r="AD1021" t="str">
            <v/>
          </cell>
          <cell r="AE1021" t="str">
            <v/>
          </cell>
          <cell r="AF1021" t="str">
            <v/>
          </cell>
          <cell r="AG1021">
            <v>1</v>
          </cell>
          <cell r="AH1021">
            <v>60</v>
          </cell>
          <cell r="AI1021" t="str">
            <v>Serve</v>
          </cell>
          <cell r="AJ1021">
            <v>0</v>
          </cell>
        </row>
        <row r="1022">
          <cell r="D1022">
            <v>34894</v>
          </cell>
          <cell r="I1022" t="str">
            <v>Milk, Eggs</v>
          </cell>
          <cell r="J1022" t="str">
            <v>Eggs Pulp Whole Cage Fresh, Sweet Potato Diced 5mm, Water, Cheese Tasty Shredded (Cheddar Cheese ([Pasteurised Milk, Salt, Starter Cultures, Enzymes (Nonanimal Rennet, Non-Animal Lipase)]), Anti-Caking Agent (460)), Cheese Ricotta (Cheese Whey (Cow’S Milk), Pasteurised Cow’S Milk And Salt.), Milk Powder, Salt Cooking ((Sodium Chloride), Anticaking Agent (535)), Pepper White Ground</v>
          </cell>
          <cell r="L1022">
            <v>17.239999999999998</v>
          </cell>
          <cell r="M1022">
            <v>16.91</v>
          </cell>
          <cell r="N1022">
            <v>12</v>
          </cell>
          <cell r="P1022">
            <v>310</v>
          </cell>
          <cell r="S1022">
            <v>323</v>
          </cell>
          <cell r="T1022">
            <v>350</v>
          </cell>
          <cell r="U1022">
            <v>405</v>
          </cell>
          <cell r="Y1022">
            <v>9.6229999999999993</v>
          </cell>
          <cell r="Z1022">
            <v>1.3</v>
          </cell>
          <cell r="AA1022">
            <v>7.43</v>
          </cell>
          <cell r="AB1022">
            <v>1130</v>
          </cell>
          <cell r="AD1022" t="str">
            <v/>
          </cell>
          <cell r="AE1022" t="str">
            <v/>
          </cell>
          <cell r="AF1022" t="str">
            <v/>
          </cell>
          <cell r="AG1022">
            <v>1</v>
          </cell>
          <cell r="AH1022">
            <v>162</v>
          </cell>
          <cell r="AI1022" t="str">
            <v>Serve</v>
          </cell>
          <cell r="AJ1022">
            <v>0</v>
          </cell>
        </row>
        <row r="1023">
          <cell r="D1023">
            <v>34962</v>
          </cell>
          <cell r="I1023" t="str">
            <v/>
          </cell>
          <cell r="J1023" t="str">
            <v>Sweet Potato Baton 10mm</v>
          </cell>
          <cell r="L1023">
            <v>1.22</v>
          </cell>
          <cell r="M1023">
            <v>0.06</v>
          </cell>
          <cell r="N1023">
            <v>9</v>
          </cell>
          <cell r="P1023">
            <v>17</v>
          </cell>
          <cell r="S1023">
            <v>21</v>
          </cell>
          <cell r="T1023">
            <v>161</v>
          </cell>
          <cell r="U1023">
            <v>6</v>
          </cell>
          <cell r="Y1023">
            <v>0</v>
          </cell>
          <cell r="Z1023">
            <v>1.7</v>
          </cell>
          <cell r="AA1023">
            <v>3.61</v>
          </cell>
          <cell r="AB1023">
            <v>189</v>
          </cell>
          <cell r="AD1023" t="str">
            <v/>
          </cell>
          <cell r="AE1023" t="str">
            <v/>
          </cell>
          <cell r="AF1023" t="str">
            <v/>
          </cell>
          <cell r="AG1023">
            <v>1</v>
          </cell>
          <cell r="AH1023">
            <v>60</v>
          </cell>
          <cell r="AI1023" t="str">
            <v>Serve</v>
          </cell>
          <cell r="AJ1023">
            <v>0</v>
          </cell>
        </row>
        <row r="1024">
          <cell r="D1024">
            <v>44668</v>
          </cell>
          <cell r="I1024" t="str">
            <v/>
          </cell>
          <cell r="J1024" t="str">
            <v>Sweet Potato Diced 10mm</v>
          </cell>
          <cell r="L1024">
            <v>1.27</v>
          </cell>
          <cell r="M1024">
            <v>7.0000000000000007E-2</v>
          </cell>
          <cell r="N1024">
            <v>9</v>
          </cell>
          <cell r="P1024">
            <v>18</v>
          </cell>
          <cell r="S1024">
            <v>22</v>
          </cell>
          <cell r="T1024">
            <v>167</v>
          </cell>
          <cell r="U1024">
            <v>7</v>
          </cell>
          <cell r="Y1024">
            <v>0</v>
          </cell>
          <cell r="Z1024">
            <v>1.7</v>
          </cell>
          <cell r="AA1024">
            <v>3.73</v>
          </cell>
          <cell r="AB1024">
            <v>195</v>
          </cell>
          <cell r="AD1024" t="str">
            <v/>
          </cell>
          <cell r="AE1024" t="str">
            <v/>
          </cell>
          <cell r="AF1024" t="str">
            <v/>
          </cell>
          <cell r="AG1024">
            <v>1</v>
          </cell>
          <cell r="AH1024">
            <v>60</v>
          </cell>
          <cell r="AI1024" t="str">
            <v>Serve</v>
          </cell>
          <cell r="AJ1024">
            <v>0</v>
          </cell>
        </row>
        <row r="1025">
          <cell r="D1025">
            <v>34895</v>
          </cell>
          <cell r="I1025" t="str">
            <v>Milk, Eggs, Soy</v>
          </cell>
          <cell r="J1025" t="str">
            <v>Eggs Pulp Whole Cage Fresh, Sweet Potato Diced 5mm, Water, Cheese Tasty Shredded (Cheddar Cheese ([Pasteurised Milk, Salt, Starter Cultures, Enzymes (Nonanimal Rennet, Non-Animal Lipase)]), Anti-Caking Agent (460)), Cheese Ricotta (Cheese Whey (Cow’S Milk), Pasteurised Cow’S Milk And Salt.), Milk Powder, Salt Cooking ((Sodium Chloride), Anticaking Agent (535)), Oil Spray Canola (Canola Oil (67%), Propellant (Butane, Propane), Emulsifier (Soy Lecithin)), Pepper White Ground</v>
          </cell>
          <cell r="L1025">
            <v>19.16</v>
          </cell>
          <cell r="M1025">
            <v>19.05</v>
          </cell>
          <cell r="N1025">
            <v>13</v>
          </cell>
          <cell r="P1025">
            <v>345</v>
          </cell>
          <cell r="S1025">
            <v>359</v>
          </cell>
          <cell r="T1025">
            <v>389</v>
          </cell>
          <cell r="U1025">
            <v>451</v>
          </cell>
          <cell r="Y1025">
            <v>10.71</v>
          </cell>
          <cell r="Z1025">
            <v>1.5</v>
          </cell>
          <cell r="AA1025">
            <v>8.26</v>
          </cell>
          <cell r="AB1025">
            <v>1266</v>
          </cell>
          <cell r="AD1025" t="str">
            <v/>
          </cell>
          <cell r="AE1025" t="str">
            <v/>
          </cell>
          <cell r="AF1025" t="str">
            <v/>
          </cell>
          <cell r="AG1025">
            <v>1</v>
          </cell>
          <cell r="AH1025">
            <v>180</v>
          </cell>
          <cell r="AI1025" t="str">
            <v>Serve</v>
          </cell>
          <cell r="AJ1025">
            <v>0</v>
          </cell>
        </row>
        <row r="1026">
          <cell r="D1026">
            <v>34896</v>
          </cell>
          <cell r="I1026" t="str">
            <v>Milk, Eggs, Soy</v>
          </cell>
          <cell r="J1026" t="str">
            <v>Eggs Pulp Whole Cage Fresh, Sweet Potato Diced 5mm, Water, Cheese Tasty Shredded (Cheddar Cheese ([Pasteurised Milk, Salt, Starter Cultures, Enzymes (Nonanimal Rennet, Non-Animal Lipase)]), Anti-Caking Agent (460)), Milk Powder, Cheese Fetta (Pasteurised Cow Milk 97.18%, Salt, Lactic Cultures, Rennet), Cheese Ricotta (Cheese Whey (Cow’S Milk), Pasteurised Cow’S Milk And Salt.), Oil Spray Canola (Canola Oil (67%), Propellant (Butane, Propane), Emulsifier (Soy Lecithin)), Salt Cooking ((Sodium Chloride), Anticaking Agent (535)), Pepper White Ground</v>
          </cell>
          <cell r="L1026">
            <v>19.53</v>
          </cell>
          <cell r="M1026">
            <v>19.59</v>
          </cell>
          <cell r="N1026">
            <v>13</v>
          </cell>
          <cell r="P1026">
            <v>347</v>
          </cell>
          <cell r="S1026">
            <v>361</v>
          </cell>
          <cell r="T1026">
            <v>373</v>
          </cell>
          <cell r="U1026">
            <v>467</v>
          </cell>
          <cell r="Y1026">
            <v>11.22</v>
          </cell>
          <cell r="Z1026">
            <v>1.5</v>
          </cell>
          <cell r="AA1026">
            <v>7.67</v>
          </cell>
          <cell r="AB1026">
            <v>1279</v>
          </cell>
          <cell r="AD1026" t="str">
            <v/>
          </cell>
          <cell r="AE1026" t="str">
            <v/>
          </cell>
          <cell r="AF1026" t="str">
            <v/>
          </cell>
          <cell r="AG1026">
            <v>1</v>
          </cell>
          <cell r="AH1026">
            <v>180</v>
          </cell>
          <cell r="AI1026" t="str">
            <v>Serve</v>
          </cell>
          <cell r="AJ1026">
            <v>0</v>
          </cell>
        </row>
        <row r="1027">
          <cell r="D1027">
            <v>44653</v>
          </cell>
          <cell r="I1027" t="str">
            <v>Milk, Eggs</v>
          </cell>
          <cell r="J1027" t="str">
            <v>Eggs Pulp Whole Cage Fresh, Sweet Potato Diced 5mm, Water, Cheese Tasty Shredded (Cheddar Cheese ([Pasteurised Milk, Salt, Starter Cultures, Enzymes (Nonanimal Rennet, Non-Animal Lipase)]), Anti-Caking Agent (460)), Milk Powder, Cheese Fetta (Pasteurised Cow Milk 97.18%, Salt, Lactic Cultures, Rennet), Cheese Ricotta (Cheese Whey (Cow’S Milk), Pasteurised Cow’S Milk And Salt.), Salt Cooking ((Sodium Chloride), Anticaking Agent (535)), Pepper White Ground</v>
          </cell>
          <cell r="L1027">
            <v>19.53</v>
          </cell>
          <cell r="M1027">
            <v>19.32</v>
          </cell>
          <cell r="N1027">
            <v>13</v>
          </cell>
          <cell r="P1027">
            <v>347</v>
          </cell>
          <cell r="S1027">
            <v>361</v>
          </cell>
          <cell r="T1027">
            <v>373</v>
          </cell>
          <cell r="U1027">
            <v>467</v>
          </cell>
          <cell r="Y1027">
            <v>11.201000000000001</v>
          </cell>
          <cell r="Z1027">
            <v>1.5</v>
          </cell>
          <cell r="AA1027">
            <v>7.67</v>
          </cell>
          <cell r="AB1027">
            <v>1269</v>
          </cell>
          <cell r="AD1027" t="str">
            <v/>
          </cell>
          <cell r="AE1027" t="str">
            <v/>
          </cell>
          <cell r="AF1027" t="str">
            <v/>
          </cell>
          <cell r="AG1027">
            <v>1</v>
          </cell>
          <cell r="AH1027">
            <v>180</v>
          </cell>
          <cell r="AI1027" t="str">
            <v>Serve</v>
          </cell>
          <cell r="AJ1027">
            <v>0</v>
          </cell>
        </row>
        <row r="1028">
          <cell r="D1028">
            <v>34964</v>
          </cell>
          <cell r="I1028" t="str">
            <v/>
          </cell>
          <cell r="J1028" t="str">
            <v>Sweet Potato Diced 10mm, Parsley Chopped, Garlic Crushed (Garlic, Salt)</v>
          </cell>
          <cell r="L1028">
            <v>1.29</v>
          </cell>
          <cell r="M1028">
            <v>7.0000000000000007E-2</v>
          </cell>
          <cell r="N1028">
            <v>10</v>
          </cell>
          <cell r="P1028">
            <v>19</v>
          </cell>
          <cell r="S1028">
            <v>23</v>
          </cell>
          <cell r="T1028">
            <v>173</v>
          </cell>
          <cell r="U1028">
            <v>7</v>
          </cell>
          <cell r="Y1028">
            <v>0</v>
          </cell>
          <cell r="Z1028">
            <v>1.8</v>
          </cell>
          <cell r="AA1028">
            <v>3.78</v>
          </cell>
          <cell r="AB1028">
            <v>198</v>
          </cell>
          <cell r="AD1028" t="str">
            <v/>
          </cell>
          <cell r="AE1028" t="str">
            <v/>
          </cell>
          <cell r="AF1028" t="str">
            <v/>
          </cell>
          <cell r="AG1028">
            <v>1</v>
          </cell>
          <cell r="AH1028">
            <v>68</v>
          </cell>
          <cell r="AI1028" t="str">
            <v>Serve</v>
          </cell>
          <cell r="AJ1028">
            <v>0</v>
          </cell>
        </row>
        <row r="1029">
          <cell r="D1029">
            <v>34963</v>
          </cell>
          <cell r="I1029" t="str">
            <v/>
          </cell>
          <cell r="J1029" t="str">
            <v>Sweet Potato Diced 10mm, Parsley Chopped, Garlic Crushed (Garlic, Salt)</v>
          </cell>
          <cell r="L1029">
            <v>1.29</v>
          </cell>
          <cell r="M1029">
            <v>7.0000000000000007E-2</v>
          </cell>
          <cell r="N1029">
            <v>10</v>
          </cell>
          <cell r="P1029">
            <v>19</v>
          </cell>
          <cell r="S1029">
            <v>23</v>
          </cell>
          <cell r="T1029">
            <v>173</v>
          </cell>
          <cell r="U1029">
            <v>7</v>
          </cell>
          <cell r="Y1029">
            <v>0</v>
          </cell>
          <cell r="Z1029">
            <v>1.8</v>
          </cell>
          <cell r="AA1029">
            <v>3.78</v>
          </cell>
          <cell r="AB1029">
            <v>198</v>
          </cell>
          <cell r="AD1029" t="str">
            <v/>
          </cell>
          <cell r="AE1029" t="str">
            <v/>
          </cell>
          <cell r="AF1029" t="str">
            <v/>
          </cell>
          <cell r="AG1029">
            <v>1</v>
          </cell>
          <cell r="AH1029">
            <v>60</v>
          </cell>
          <cell r="AI1029" t="str">
            <v>Serve</v>
          </cell>
          <cell r="AJ1029">
            <v>0</v>
          </cell>
        </row>
        <row r="1030">
          <cell r="D1030">
            <v>35112</v>
          </cell>
          <cell r="I1030" t="str">
            <v/>
          </cell>
          <cell r="J1030" t="str">
            <v>Sweet Potato Diced 10mm</v>
          </cell>
          <cell r="L1030">
            <v>1.48</v>
          </cell>
          <cell r="M1030">
            <v>0.08</v>
          </cell>
          <cell r="N1030">
            <v>11</v>
          </cell>
          <cell r="P1030">
            <v>21</v>
          </cell>
          <cell r="S1030">
            <v>26</v>
          </cell>
          <cell r="T1030">
            <v>195</v>
          </cell>
          <cell r="U1030">
            <v>8</v>
          </cell>
          <cell r="Y1030">
            <v>0</v>
          </cell>
          <cell r="Z1030">
            <v>2</v>
          </cell>
          <cell r="AA1030">
            <v>4.38</v>
          </cell>
          <cell r="AB1030">
            <v>229</v>
          </cell>
          <cell r="AD1030" t="str">
            <v/>
          </cell>
          <cell r="AE1030" t="str">
            <v/>
          </cell>
          <cell r="AF1030" t="str">
            <v/>
          </cell>
          <cell r="AG1030">
            <v>1</v>
          </cell>
          <cell r="AH1030">
            <v>60</v>
          </cell>
          <cell r="AI1030" t="str">
            <v>Serve</v>
          </cell>
          <cell r="AJ1030">
            <v>0</v>
          </cell>
        </row>
        <row r="1031">
          <cell r="D1031">
            <v>34965</v>
          </cell>
          <cell r="I1031" t="str">
            <v/>
          </cell>
          <cell r="J1031" t="str">
            <v>Pumpkin Diced 25mm, Sweet Potato Diced 25mm</v>
          </cell>
          <cell r="L1031">
            <v>1.22</v>
          </cell>
          <cell r="M1031">
            <v>0.14000000000000001</v>
          </cell>
          <cell r="N1031">
            <v>7</v>
          </cell>
          <cell r="P1031">
            <v>17</v>
          </cell>
          <cell r="S1031">
            <v>21</v>
          </cell>
          <cell r="T1031">
            <v>179</v>
          </cell>
          <cell r="U1031">
            <v>4</v>
          </cell>
          <cell r="Y1031">
            <v>1.2999999999999999E-2</v>
          </cell>
          <cell r="Z1031">
            <v>1.5</v>
          </cell>
          <cell r="AA1031">
            <v>3.28</v>
          </cell>
          <cell r="AB1031">
            <v>150</v>
          </cell>
          <cell r="AD1031" t="str">
            <v/>
          </cell>
          <cell r="AE1031" t="str">
            <v/>
          </cell>
          <cell r="AF1031" t="str">
            <v/>
          </cell>
          <cell r="AG1031">
            <v>1</v>
          </cell>
          <cell r="AH1031">
            <v>60</v>
          </cell>
          <cell r="AI1031" t="str">
            <v>Serve</v>
          </cell>
          <cell r="AJ1031">
            <v>0</v>
          </cell>
        </row>
        <row r="1032">
          <cell r="D1032">
            <v>34966</v>
          </cell>
          <cell r="I1032" t="str">
            <v/>
          </cell>
          <cell r="J1032" t="str">
            <v>Sweet Potato Portions 50mm, Oil Vegetable (Vegetable Oil, Antifoam (900A))</v>
          </cell>
          <cell r="L1032">
            <v>1.42</v>
          </cell>
          <cell r="M1032">
            <v>1.23</v>
          </cell>
          <cell r="N1032">
            <v>11</v>
          </cell>
          <cell r="P1032">
            <v>20</v>
          </cell>
          <cell r="S1032">
            <v>25</v>
          </cell>
          <cell r="T1032">
            <v>187</v>
          </cell>
          <cell r="U1032">
            <v>8</v>
          </cell>
          <cell r="Y1032">
            <v>0.27600000000000002</v>
          </cell>
          <cell r="Z1032">
            <v>2</v>
          </cell>
          <cell r="AA1032">
            <v>4.2</v>
          </cell>
          <cell r="AB1032">
            <v>262</v>
          </cell>
          <cell r="AD1032" t="str">
            <v/>
          </cell>
          <cell r="AE1032" t="str">
            <v/>
          </cell>
          <cell r="AF1032" t="str">
            <v/>
          </cell>
          <cell r="AG1032">
            <v>1</v>
          </cell>
          <cell r="AH1032">
            <v>60</v>
          </cell>
          <cell r="AI1032" t="str">
            <v>Serve</v>
          </cell>
          <cell r="AJ1032">
            <v>0</v>
          </cell>
        </row>
        <row r="1033">
          <cell r="D1033">
            <v>35113</v>
          </cell>
          <cell r="I1033" t="str">
            <v>Sulphites</v>
          </cell>
          <cell r="J1033" t="str">
            <v>Sweet Potato Diced 10mm, Potato Flakes (Potato 99.50%, Emulsifier (471), Food Acid (330))</v>
          </cell>
          <cell r="L1033">
            <v>1.69</v>
          </cell>
          <cell r="M1033">
            <v>0.15</v>
          </cell>
          <cell r="N1033">
            <v>13</v>
          </cell>
          <cell r="P1033">
            <v>23</v>
          </cell>
          <cell r="S1033">
            <v>33</v>
          </cell>
          <cell r="T1033">
            <v>245</v>
          </cell>
          <cell r="U1033">
            <v>9</v>
          </cell>
          <cell r="Y1033">
            <v>4.1000000000000002E-2</v>
          </cell>
          <cell r="Z1033">
            <v>2.2000000000000002</v>
          </cell>
          <cell r="AA1033">
            <v>4.3899999999999997</v>
          </cell>
          <cell r="AB1033">
            <v>278</v>
          </cell>
          <cell r="AD1033" t="str">
            <v/>
          </cell>
          <cell r="AE1033" t="str">
            <v/>
          </cell>
          <cell r="AF1033" t="str">
            <v/>
          </cell>
          <cell r="AG1033">
            <v>1</v>
          </cell>
          <cell r="AH1033">
            <v>60</v>
          </cell>
          <cell r="AI1033" t="str">
            <v>Serve</v>
          </cell>
          <cell r="AJ1033">
            <v>0</v>
          </cell>
        </row>
        <row r="1034">
          <cell r="D1034">
            <v>34967</v>
          </cell>
          <cell r="I1034" t="str">
            <v/>
          </cell>
          <cell r="J1034" t="str">
            <v>Sweet Potato Portions 50mm</v>
          </cell>
          <cell r="L1034">
            <v>1.28</v>
          </cell>
          <cell r="M1034">
            <v>7.0000000000000007E-2</v>
          </cell>
          <cell r="N1034">
            <v>10</v>
          </cell>
          <cell r="P1034">
            <v>18</v>
          </cell>
          <cell r="S1034">
            <v>22</v>
          </cell>
          <cell r="T1034">
            <v>169</v>
          </cell>
          <cell r="U1034">
            <v>7</v>
          </cell>
          <cell r="Y1034">
            <v>0</v>
          </cell>
          <cell r="Z1034">
            <v>1.8</v>
          </cell>
          <cell r="AA1034">
            <v>3.78</v>
          </cell>
          <cell r="AB1034">
            <v>198</v>
          </cell>
          <cell r="AD1034" t="str">
            <v/>
          </cell>
          <cell r="AE1034" t="str">
            <v/>
          </cell>
          <cell r="AF1034" t="str">
            <v/>
          </cell>
          <cell r="AG1034">
            <v>1</v>
          </cell>
          <cell r="AH1034">
            <v>60</v>
          </cell>
          <cell r="AI1034" t="str">
            <v>Serve</v>
          </cell>
          <cell r="AJ1034">
            <v>0</v>
          </cell>
        </row>
        <row r="1035">
          <cell r="D1035">
            <v>34968</v>
          </cell>
          <cell r="I1035" t="str">
            <v/>
          </cell>
          <cell r="J1035" t="str">
            <v>Sweet Potato Baton 10mm, Zucchini Baton Small 10mm</v>
          </cell>
          <cell r="L1035">
            <v>0.9</v>
          </cell>
          <cell r="M1035">
            <v>0.13</v>
          </cell>
          <cell r="N1035">
            <v>5</v>
          </cell>
          <cell r="P1035">
            <v>14</v>
          </cell>
          <cell r="S1035">
            <v>22</v>
          </cell>
          <cell r="T1035">
            <v>141</v>
          </cell>
          <cell r="U1035">
            <v>4</v>
          </cell>
          <cell r="Y1035">
            <v>0</v>
          </cell>
          <cell r="Z1035">
            <v>1.2</v>
          </cell>
          <cell r="AA1035">
            <v>2.35</v>
          </cell>
          <cell r="AB1035">
            <v>115</v>
          </cell>
          <cell r="AD1035" t="str">
            <v/>
          </cell>
          <cell r="AE1035" t="str">
            <v/>
          </cell>
          <cell r="AF1035" t="str">
            <v/>
          </cell>
          <cell r="AG1035">
            <v>1</v>
          </cell>
          <cell r="AH1035">
            <v>60</v>
          </cell>
          <cell r="AI1035" t="str">
            <v>Serve</v>
          </cell>
          <cell r="AJ1035">
            <v>0</v>
          </cell>
        </row>
        <row r="1036">
          <cell r="D1036">
            <v>34969</v>
          </cell>
          <cell r="I1036" t="str">
            <v/>
          </cell>
          <cell r="J1036" t="str">
            <v>Cauliflower Florets Small, Sweet Potato Baton 10mm, Zucchini Baton Small 10mm</v>
          </cell>
          <cell r="L1036">
            <v>1.04</v>
          </cell>
          <cell r="M1036">
            <v>0.13</v>
          </cell>
          <cell r="N1036">
            <v>4</v>
          </cell>
          <cell r="P1036">
            <v>14</v>
          </cell>
          <cell r="S1036">
            <v>25</v>
          </cell>
          <cell r="T1036">
            <v>151</v>
          </cell>
          <cell r="U1036">
            <v>11</v>
          </cell>
          <cell r="Y1036">
            <v>0</v>
          </cell>
          <cell r="Z1036">
            <v>1.1000000000000001</v>
          </cell>
          <cell r="AA1036">
            <v>2.2400000000000002</v>
          </cell>
          <cell r="AB1036">
            <v>102</v>
          </cell>
          <cell r="AD1036" t="str">
            <v/>
          </cell>
          <cell r="AE1036" t="str">
            <v/>
          </cell>
          <cell r="AF1036" t="str">
            <v/>
          </cell>
          <cell r="AG1036">
            <v>1</v>
          </cell>
          <cell r="AH1036">
            <v>60</v>
          </cell>
          <cell r="AI1036" t="str">
            <v>Serve</v>
          </cell>
          <cell r="AJ1036">
            <v>0</v>
          </cell>
        </row>
        <row r="1037">
          <cell r="D1037">
            <v>34977</v>
          </cell>
          <cell r="I1037" t="str">
            <v/>
          </cell>
          <cell r="J1037" t="str">
            <v>Pumpkin Diced 10mm, Sweet Potato Diced 10mm, Spinach Frozen Chopped</v>
          </cell>
          <cell r="L1037">
            <v>0.95</v>
          </cell>
          <cell r="M1037">
            <v>0.11</v>
          </cell>
          <cell r="N1037">
            <v>4</v>
          </cell>
          <cell r="P1037">
            <v>14</v>
          </cell>
          <cell r="S1037">
            <v>16</v>
          </cell>
          <cell r="T1037">
            <v>144</v>
          </cell>
          <cell r="U1037">
            <v>4</v>
          </cell>
          <cell r="Y1037">
            <v>1.2999999999999999E-2</v>
          </cell>
          <cell r="Z1037">
            <v>1.1000000000000001</v>
          </cell>
          <cell r="AA1037">
            <v>2.2200000000000002</v>
          </cell>
          <cell r="AB1037">
            <v>105</v>
          </cell>
          <cell r="AD1037" t="str">
            <v>Soy</v>
          </cell>
          <cell r="AE1037" t="str">
            <v/>
          </cell>
          <cell r="AF1037" t="str">
            <v/>
          </cell>
          <cell r="AG1037">
            <v>1</v>
          </cell>
          <cell r="AH1037">
            <v>49</v>
          </cell>
          <cell r="AI1037" t="str">
            <v>Serve</v>
          </cell>
          <cell r="AJ1037">
            <v>0</v>
          </cell>
        </row>
        <row r="1038">
          <cell r="D1038">
            <v>35116</v>
          </cell>
          <cell r="I1038" t="str">
            <v/>
          </cell>
          <cell r="J1038" t="str">
            <v>Cauliflower Diced 5mm, Sweet Potato Diced 10mm, Zucchini Diced 10mm</v>
          </cell>
          <cell r="L1038">
            <v>1.22</v>
          </cell>
          <cell r="M1038">
            <v>0.16</v>
          </cell>
          <cell r="N1038">
            <v>5</v>
          </cell>
          <cell r="P1038">
            <v>16</v>
          </cell>
          <cell r="S1038">
            <v>29</v>
          </cell>
          <cell r="T1038">
            <v>177</v>
          </cell>
          <cell r="U1038">
            <v>13</v>
          </cell>
          <cell r="Y1038">
            <v>0</v>
          </cell>
          <cell r="Z1038">
            <v>1.3</v>
          </cell>
          <cell r="AA1038">
            <v>2.63</v>
          </cell>
          <cell r="AB1038">
            <v>120</v>
          </cell>
          <cell r="AD1038" t="str">
            <v/>
          </cell>
          <cell r="AE1038" t="str">
            <v/>
          </cell>
          <cell r="AF1038" t="str">
            <v/>
          </cell>
          <cell r="AG1038">
            <v>1</v>
          </cell>
          <cell r="AH1038">
            <v>60</v>
          </cell>
          <cell r="AI1038" t="str">
            <v>Serve</v>
          </cell>
          <cell r="AJ1038">
            <v>0</v>
          </cell>
        </row>
        <row r="1039">
          <cell r="D1039">
            <v>35117</v>
          </cell>
          <cell r="I1039" t="str">
            <v>Sulphites</v>
          </cell>
          <cell r="J1039" t="str">
            <v>Cauliflower Diced 5mm, Sweet Potato Diced 10mm, Zucchini Diced 10mm, Potato Flakes (Potato 99.50%, Emulsifier (471), Food Acid (330))</v>
          </cell>
          <cell r="L1039">
            <v>1.43</v>
          </cell>
          <cell r="M1039">
            <v>0.23</v>
          </cell>
          <cell r="N1039">
            <v>7</v>
          </cell>
          <cell r="P1039">
            <v>18</v>
          </cell>
          <cell r="S1039">
            <v>36</v>
          </cell>
          <cell r="T1039">
            <v>227</v>
          </cell>
          <cell r="U1039">
            <v>14</v>
          </cell>
          <cell r="Y1039">
            <v>4.1000000000000002E-2</v>
          </cell>
          <cell r="Z1039">
            <v>1.4</v>
          </cell>
          <cell r="AA1039">
            <v>2.65</v>
          </cell>
          <cell r="AB1039">
            <v>168</v>
          </cell>
          <cell r="AD1039" t="str">
            <v/>
          </cell>
          <cell r="AE1039" t="str">
            <v/>
          </cell>
          <cell r="AF1039" t="str">
            <v/>
          </cell>
          <cell r="AG1039">
            <v>1</v>
          </cell>
          <cell r="AH1039">
            <v>60</v>
          </cell>
          <cell r="AI1039" t="str">
            <v>Serve</v>
          </cell>
          <cell r="AJ1039">
            <v>0</v>
          </cell>
        </row>
        <row r="1040">
          <cell r="D1040">
            <v>34984</v>
          </cell>
          <cell r="I1040" t="str">
            <v>Milk, Soy</v>
          </cell>
          <cell r="J1040" t="str">
            <v>Beef Oyster Blade Steak 180g, Water, Tinned Tomato Paste (Concentrated Tomatoes (99%), Salt), Capsicum Mixed Diced 10mm, Onion Diced 10mm, Gravy Powder Rich Brown (G/F) (Thickener (1422) (From Tapioca), Salt, Maltodextrin (From Maize), Flavour (Salt, Yeast Extract, Natural Flavouring, Maltodextrin (From Maize), Sugar, Food Acid (330), Anticaking Agent (551), Spice), Vegetable Powders (Tomato, Onion), Sugar, Colour (150C), Yeast Extract, Shortening Powder, Skim Milk Powder, Animal Fat, Mineral Salt (450), Vegetable Oil, Anticaking Agent (341)), Carrot Diced 10mm, Celery Sliced 5mm, Mustard Dijon (Water, Mustard Seed (18%), Salt, Sugar, Food Acid (Acetic), Turmeric), Wine Dry Red Claret (Wine, Preservative (202, 220)), Worcestershire Sauce (Water, Vinegar, Molasses, Rehydrated Vegetables, Salt, Spices, Natural Flavours, Colour (Caramel Iv), Spice Extract.)</v>
          </cell>
          <cell r="L1040">
            <v>40.520000000000003</v>
          </cell>
          <cell r="M1040">
            <v>8.2899999999999991</v>
          </cell>
          <cell r="N1040">
            <v>7</v>
          </cell>
          <cell r="P1040">
            <v>25</v>
          </cell>
          <cell r="S1040">
            <v>384</v>
          </cell>
          <cell r="T1040">
            <v>786</v>
          </cell>
          <cell r="U1040">
            <v>568</v>
          </cell>
          <cell r="Y1040">
            <v>3.028</v>
          </cell>
          <cell r="Z1040">
            <v>1</v>
          </cell>
          <cell r="AA1040">
            <v>3.02</v>
          </cell>
          <cell r="AB1040">
            <v>1137</v>
          </cell>
          <cell r="AD1040" t="str">
            <v>Peanuts</v>
          </cell>
          <cell r="AE1040" t="str">
            <v/>
          </cell>
          <cell r="AF1040" t="str">
            <v/>
          </cell>
          <cell r="AG1040">
            <v>1</v>
          </cell>
          <cell r="AH1040">
            <v>180</v>
          </cell>
          <cell r="AI1040" t="str">
            <v>Serve</v>
          </cell>
          <cell r="AJ1040">
            <v>0</v>
          </cell>
        </row>
        <row r="1041">
          <cell r="D1041">
            <v>34822</v>
          </cell>
          <cell r="I1041" t="str">
            <v>Sulphites, Milk</v>
          </cell>
          <cell r="J1041" t="str">
            <v>Chicken Tenderloin, Tandoori Paste (Ginger (23%), Water, Spices (13%), Lemon Juice (10%), Vegetable Oil, Garlic (Powder, Puree), Lentils, Tamarind, Salt, Food Acids (Acetic, Citric, Lactic), Colours (Paprika Oleoresin, Carmine), Sugar.), Oil Vegetable (Vegetable Oil, Antifoam (900A)), Lemon Juice (Reconstituted Lemon Juice (99.9%), Acidity Regulators (330, 300), Preservative (223)), Yoghurt Natural 2kg (Milk (92%), Milk Solids, Cream, Live Yoghurt Cultures)</v>
          </cell>
          <cell r="L1041">
            <v>30.38</v>
          </cell>
          <cell r="M1041">
            <v>4.72</v>
          </cell>
          <cell r="N1041">
            <v>1</v>
          </cell>
          <cell r="P1041">
            <v>25</v>
          </cell>
          <cell r="S1041">
            <v>343</v>
          </cell>
          <cell r="T1041">
            <v>433</v>
          </cell>
          <cell r="U1041">
            <v>129</v>
          </cell>
          <cell r="Y1041">
            <v>1.1819999999999999</v>
          </cell>
          <cell r="Z1041">
            <v>0</v>
          </cell>
          <cell r="AA1041">
            <v>0.23</v>
          </cell>
          <cell r="AB1041">
            <v>704</v>
          </cell>
          <cell r="AD1041" t="str">
            <v>Gluten, Milk, Peanuts, Soy, Treenut, Wheat</v>
          </cell>
          <cell r="AE1041" t="str">
            <v/>
          </cell>
          <cell r="AF1041" t="str">
            <v/>
          </cell>
          <cell r="AG1041">
            <v>1</v>
          </cell>
          <cell r="AH1041">
            <v>101</v>
          </cell>
          <cell r="AI1041" t="str">
            <v>Serve</v>
          </cell>
          <cell r="AJ1041">
            <v>0</v>
          </cell>
        </row>
        <row r="1042">
          <cell r="D1042">
            <v>35072</v>
          </cell>
          <cell r="I1042" t="str">
            <v/>
          </cell>
          <cell r="J1042" t="str">
            <v>Chicken Mince, Tandoori Paste (Ginger (23%), Water, Spices (13%), Lemon Juice (10%), Vegetable Oil, Garlic (Powder, Puree), Lentils, Tamarind, Salt, Food Acids (Acetic, Citric, Lactic), Colours (Paprika Oleoresin, Carmine), Sugar.)</v>
          </cell>
          <cell r="L1042">
            <v>20.61</v>
          </cell>
          <cell r="M1042">
            <v>4.22</v>
          </cell>
          <cell r="N1042">
            <v>2</v>
          </cell>
          <cell r="P1042">
            <v>30</v>
          </cell>
          <cell r="S1042">
            <v>232</v>
          </cell>
          <cell r="T1042">
            <v>346</v>
          </cell>
          <cell r="U1042">
            <v>500</v>
          </cell>
          <cell r="Y1042">
            <v>0.92500000000000004</v>
          </cell>
          <cell r="Z1042">
            <v>0</v>
          </cell>
          <cell r="AA1042">
            <v>0.54</v>
          </cell>
          <cell r="AB1042">
            <v>540</v>
          </cell>
          <cell r="AD1042" t="str">
            <v>Gluten, Milk, Peanuts, Soy, Treenut, Wheat</v>
          </cell>
          <cell r="AE1042" t="str">
            <v/>
          </cell>
          <cell r="AF1042" t="str">
            <v/>
          </cell>
          <cell r="AG1042">
            <v>1</v>
          </cell>
          <cell r="AH1042">
            <v>100</v>
          </cell>
          <cell r="AI1042" t="str">
            <v>Serve</v>
          </cell>
          <cell r="AJ1042">
            <v>0</v>
          </cell>
        </row>
        <row r="1043">
          <cell r="D1043">
            <v>35073</v>
          </cell>
          <cell r="I1043" t="str">
            <v>Sulphites</v>
          </cell>
          <cell r="J1043" t="str">
            <v>Chicken Mince, Tandoori Paste (Ginger (23%), Water, Spices (13%), Lemon Juice (10%), Vegetable Oil, Garlic (Powder, Puree), Lentils, Tamarind, Salt, Food Acids (Acetic, Citric, Lactic), Colours (Paprika Oleoresin, Carmine), Sugar.), Potato Flakes (Potato 99.50%, Emulsifier (471), Food Acid (330))</v>
          </cell>
          <cell r="L1043">
            <v>21.03</v>
          </cell>
          <cell r="M1043">
            <v>4.37</v>
          </cell>
          <cell r="N1043">
            <v>7</v>
          </cell>
          <cell r="P1043">
            <v>34</v>
          </cell>
          <cell r="S1043">
            <v>246</v>
          </cell>
          <cell r="T1043">
            <v>446</v>
          </cell>
          <cell r="U1043">
            <v>503</v>
          </cell>
          <cell r="Y1043">
            <v>1.006</v>
          </cell>
          <cell r="Z1043">
            <v>0.3</v>
          </cell>
          <cell r="AA1043">
            <v>0.56999999999999995</v>
          </cell>
          <cell r="AB1043">
            <v>638</v>
          </cell>
          <cell r="AD1043" t="str">
            <v>Gluten, Milk, Peanuts, Soy, Treenut, Wheat</v>
          </cell>
          <cell r="AE1043" t="str">
            <v/>
          </cell>
          <cell r="AF1043" t="str">
            <v/>
          </cell>
          <cell r="AG1043">
            <v>1</v>
          </cell>
          <cell r="AH1043">
            <v>100</v>
          </cell>
          <cell r="AI1043" t="str">
            <v>Serve</v>
          </cell>
          <cell r="AJ1043">
            <v>0</v>
          </cell>
        </row>
        <row r="1044">
          <cell r="D1044">
            <v>37061</v>
          </cell>
          <cell r="I1044" t="str">
            <v>Sulphites, Milk</v>
          </cell>
          <cell r="J1044" t="str">
            <v>Chicken Tenderloin, Rice Basmati, Water, Carrot Diced 5mm, Peas Frozen, Yoghurt Natural 1kg (Milk, Cream, Milk Solids Non-Fat, Live Yoghurt Culture), Tandoori Paste (Ginger (23%), Water, Spices (13%), Lemon Juice (10%), Vegetable Oil, Garlic (Powder, Puree), Lentils, Tamarind, Salt, Food Acids (Acetic, Citric, Lactic), Colours (Paprika Oleoresin, Carmine), Sugar.), Oil Vegetable (Vegetable Oil, Antifoam (900A)), Lemon Juice (Reconstituted Lemon Juice (99.9%), Acidity Regulators (330, 300), Preservative (223)), Yoghurt Natural 2kg (Milk (92%), Milk Solids, Cream, Live Yoghurt Cultures)</v>
          </cell>
          <cell r="L1044">
            <v>35.67</v>
          </cell>
          <cell r="M1044">
            <v>7.21</v>
          </cell>
          <cell r="N1044">
            <v>29</v>
          </cell>
          <cell r="P1044">
            <v>72</v>
          </cell>
          <cell r="S1044">
            <v>431</v>
          </cell>
          <cell r="T1044">
            <v>601</v>
          </cell>
          <cell r="U1044">
            <v>157</v>
          </cell>
          <cell r="Y1044">
            <v>2.7829999999999999</v>
          </cell>
          <cell r="Z1044">
            <v>2.2000000000000002</v>
          </cell>
          <cell r="AA1044">
            <v>4.38</v>
          </cell>
          <cell r="AB1044">
            <v>1374</v>
          </cell>
          <cell r="AD1044" t="str">
            <v>Gluten, Milk, Peanuts, Soy, Treenut, Wheat</v>
          </cell>
          <cell r="AE1044" t="str">
            <v/>
          </cell>
          <cell r="AF1044" t="str">
            <v/>
          </cell>
          <cell r="AG1044">
            <v>1</v>
          </cell>
          <cell r="AH1044">
            <v>210</v>
          </cell>
          <cell r="AI1044" t="str">
            <v>Serve</v>
          </cell>
          <cell r="AJ1044">
            <v>0</v>
          </cell>
        </row>
        <row r="1045">
          <cell r="D1045">
            <v>44819</v>
          </cell>
          <cell r="I1045" t="str">
            <v>Sulphites, Milk</v>
          </cell>
          <cell r="J1045" t="str">
            <v>Chicken Tenderloin, Rice Basmati, Water, Onion Diced 10mm, Tandoori Paste (Ginger (23%), Water, Spices (13%), Lemon Juice (10%), Vegetable Oil, Garlic (Powder, Puree), Lentils, Tamarind, Salt, Food Acids (Acetic, Citric, Lactic), Colours (Paprika Oleoresin, Carmine), Sugar.), Oil Vegetable (Vegetable Oil, Antifoam (900A)), Lemon Juice (Reconstituted Lemon Juice (99.9%), Acidity Regulators (330, 300), Preservative (223)), Yoghurt Natural 2kg (Milk (92%), Milk Solids, Cream, Live Yoghurt Cultures), Vegetable Booster (Salt, Sugar, Maltodextrin, Yeast Extract, Vegetable Powders (3%) (Onion, Carrot, Tomato, Garlic), Natural Flavours, Vegetable Oil, Natural Colour (Carotene), Pepper, Burnt Sugar.)</v>
          </cell>
          <cell r="L1045">
            <v>34.96</v>
          </cell>
          <cell r="M1045">
            <v>5.23</v>
          </cell>
          <cell r="N1045">
            <v>41</v>
          </cell>
          <cell r="P1045">
            <v>30</v>
          </cell>
          <cell r="S1045">
            <v>391</v>
          </cell>
          <cell r="T1045">
            <v>472</v>
          </cell>
          <cell r="U1045">
            <v>189</v>
          </cell>
          <cell r="Y1045">
            <v>1.6830000000000001</v>
          </cell>
          <cell r="Z1045">
            <v>0.5</v>
          </cell>
          <cell r="AA1045">
            <v>1.0900000000000001</v>
          </cell>
          <cell r="AB1045">
            <v>1458</v>
          </cell>
          <cell r="AD1045" t="str">
            <v>Gluten, Milk, Peanuts, Soy, Treenut, Wheat</v>
          </cell>
          <cell r="AE1045" t="str">
            <v/>
          </cell>
          <cell r="AF1045" t="str">
            <v/>
          </cell>
          <cell r="AG1045">
            <v>1</v>
          </cell>
          <cell r="AH1045">
            <v>190</v>
          </cell>
          <cell r="AI1045" t="str">
            <v>Serve</v>
          </cell>
          <cell r="AJ1045">
            <v>0</v>
          </cell>
        </row>
        <row r="1046">
          <cell r="D1046">
            <v>34866</v>
          </cell>
          <cell r="I1046" t="str">
            <v>Sulphites, Milk</v>
          </cell>
          <cell r="J1046" t="str">
            <v>Vegetables Mixed stir fry (Broccoli And Cauliflower Florets, Carrot And Celery Sliced; Onion-Brown Half Sliced; Capsicum Red And Green Diced 30Mm X 30Mm; And Zucchini Half Sliced, Beans And Snow Peas), Broccoli Portions Florets, Water, Yoghurt Natural 2kg (Milk (92%), Milk Solids, Cream, Live Yoghurt Cultures), Tandoori Paste (Ginger (23%), Water, Spices (13%), Lemon Juice (10%), Vegetable Oil, Garlic (Powder, Puree), Lentils, Tamarind, Salt, Food Acids (Acetic, Citric, Lactic), Colours (Paprika Oleoresin, Carmine), Sugar.), Lemon Juice (Reconstituted Lemon Juice (99.9%), Acidity Regulators (330, 300), Preservative (223)), Garlic Crushed (Garlic, Salt), Ginger Crushed (Ginger, Vinegar, Vegetable Oil, Salt, Lactic Acid), Oil Vegetable (Vegetable Oil, Antifoam (900A)), Coriander Chopped</v>
          </cell>
          <cell r="L1046">
            <v>5.31</v>
          </cell>
          <cell r="M1046">
            <v>4</v>
          </cell>
          <cell r="N1046">
            <v>9</v>
          </cell>
          <cell r="P1046">
            <v>59</v>
          </cell>
          <cell r="S1046">
            <v>104</v>
          </cell>
          <cell r="T1046">
            <v>463</v>
          </cell>
          <cell r="U1046">
            <v>144</v>
          </cell>
          <cell r="Y1046">
            <v>0.92900000000000005</v>
          </cell>
          <cell r="Z1046">
            <v>4.5999999999999996</v>
          </cell>
          <cell r="AA1046">
            <v>3.66</v>
          </cell>
          <cell r="AB1046">
            <v>427</v>
          </cell>
          <cell r="AD1046" t="str">
            <v>Gluten, Milk, Peanuts, Soy, Treenut, Wheat</v>
          </cell>
          <cell r="AE1046" t="str">
            <v/>
          </cell>
          <cell r="AF1046" t="str">
            <v/>
          </cell>
          <cell r="AG1046">
            <v>1</v>
          </cell>
          <cell r="AH1046">
            <v>200</v>
          </cell>
          <cell r="AI1046" t="str">
            <v>Serve</v>
          </cell>
          <cell r="AJ1046">
            <v>0</v>
          </cell>
        </row>
        <row r="1047">
          <cell r="D1047">
            <v>36496</v>
          </cell>
          <cell r="I1047" t="str">
            <v>Sulphites, Milk</v>
          </cell>
          <cell r="J1047" t="str">
            <v>Water, Vegetables Mixed stir fry (Broccoli And Cauliflower Florets, Carrot And Celery Sliced; Onion-Brown Half Sliced; Capsicum Red And Green Diced 30Mm X 30Mm; And Zucchini Half Sliced, Beans And Snow Peas), Yoghurt Natural 1kg (Milk, Cream, Milk Solids Non-Fat, Live Yoghurt Culture), Broccoli Portions Florets, Rice Basmati, Carrot Diced 5mm, Peas Frozen, Yoghurt Natural 2kg (Milk (92%), Milk Solids, Cream, Live Yoghurt Cultures), Tandoori Paste (Ginger (23%), Water, Spices (13%), Lemon Juice (10%), Vegetable Oil, Garlic (Powder, Puree), Lentils, Tamarind, Salt, Food Acids (Acetic, Citric, Lactic), Colours (Paprika Oleoresin, Carmine), Sugar.), Lemon Juice (Reconstituted Lemon Juice (99.9%), Acidity Regulators (330, 300), Preservative (223)), Garlic Crushed (Garlic, Salt), Ginger Crushed (Ginger, Vinegar, Vegetable Oil, Salt, Lactic Acid), Oil Vegetable (Vegetable Oil, Antifoam (900A)), Coriander Chopped</v>
          </cell>
          <cell r="L1047">
            <v>12.8</v>
          </cell>
          <cell r="M1047">
            <v>10.49</v>
          </cell>
          <cell r="N1047">
            <v>41</v>
          </cell>
          <cell r="P1047">
            <v>170</v>
          </cell>
          <cell r="S1047">
            <v>253</v>
          </cell>
          <cell r="T1047">
            <v>736</v>
          </cell>
          <cell r="U1047">
            <v>200</v>
          </cell>
          <cell r="Y1047">
            <v>5.1289999999999996</v>
          </cell>
          <cell r="Z1047">
            <v>6.8</v>
          </cell>
          <cell r="AA1047">
            <v>11.21</v>
          </cell>
          <cell r="AB1047">
            <v>1343</v>
          </cell>
          <cell r="AD1047" t="str">
            <v>Gluten, Milk, Peanuts, Soy, Treenut, Wheat</v>
          </cell>
          <cell r="AE1047" t="str">
            <v/>
          </cell>
          <cell r="AF1047" t="str">
            <v/>
          </cell>
          <cell r="AG1047">
            <v>1</v>
          </cell>
          <cell r="AH1047">
            <v>350</v>
          </cell>
          <cell r="AI1047" t="str">
            <v>Serve</v>
          </cell>
          <cell r="AJ1047">
            <v>0</v>
          </cell>
        </row>
        <row r="1048">
          <cell r="D1048">
            <v>36541</v>
          </cell>
          <cell r="I1048" t="str">
            <v>Soy, Sulphites, Sesame</v>
          </cell>
          <cell r="J1048"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Rice Basmati, Garlic Crushed (Garlic, Salt), Ginger Crushed (Ginger, Vinegar, Vegetable Oil, Salt, Lactic Acid), Brown Sugar, Honey, Sesame Oil, Spring Onion Sliced 5mm, Soy Sauce (Hydrolysed Vegetable Protein (Soybean 9%, Maize), Water, Salt, Colour (150D))</v>
          </cell>
          <cell r="L1048">
            <v>13.94</v>
          </cell>
          <cell r="M1048">
            <v>7.59</v>
          </cell>
          <cell r="N1048">
            <v>42</v>
          </cell>
          <cell r="P1048">
            <v>238</v>
          </cell>
          <cell r="S1048">
            <v>256</v>
          </cell>
          <cell r="T1048">
            <v>499</v>
          </cell>
          <cell r="U1048">
            <v>137</v>
          </cell>
          <cell r="Y1048">
            <v>1.377</v>
          </cell>
          <cell r="Z1048">
            <v>6.7</v>
          </cell>
          <cell r="AA1048">
            <v>11.22</v>
          </cell>
          <cell r="AB1048">
            <v>1264</v>
          </cell>
          <cell r="AD1048" t="str">
            <v/>
          </cell>
          <cell r="AE1048" t="str">
            <v/>
          </cell>
          <cell r="AF1048" t="str">
            <v/>
          </cell>
          <cell r="AG1048">
            <v>1</v>
          </cell>
          <cell r="AH1048">
            <v>290</v>
          </cell>
          <cell r="AI1048" t="str">
            <v>Serve</v>
          </cell>
          <cell r="AJ1048">
            <v>0</v>
          </cell>
        </row>
        <row r="1049">
          <cell r="D1049">
            <v>34867</v>
          </cell>
          <cell r="I1049" t="str">
            <v>Soy, Sulphites, Sesame</v>
          </cell>
          <cell r="J1049" t="str">
            <v>Vegetables Mixed stir fry (Broccoli And Cauliflower Florets, Carrot And Celery Sliced; Onion-Brown Half Sliced; Capsicum Red And Green Diced 30Mm X 30Mm; And Zucchini Half Sliced, Beans And Snow Peas), Tofu Dried Bean Curd (Water, Certified A Organic Soybeans, Mineral Salt 511(Nigari)), Water, Garlic Crushed (Garlic, Salt), Ginger Crushed (Ginger, Vinegar, Vegetable Oil, Salt, Lactic Acid), Brown Sugar, Honey, Sesame Oil, Spring Onion Sliced 5mm, Soy Sauce (Hydrolysed Vegetable Protein (Soybean 9%, Maize), Water, Salt, Colour (150D))</v>
          </cell>
          <cell r="L1049">
            <v>11.24</v>
          </cell>
          <cell r="M1049">
            <v>7.29</v>
          </cell>
          <cell r="N1049">
            <v>18</v>
          </cell>
          <cell r="P1049">
            <v>236</v>
          </cell>
          <cell r="S1049">
            <v>229</v>
          </cell>
          <cell r="T1049">
            <v>481</v>
          </cell>
          <cell r="U1049">
            <v>134</v>
          </cell>
          <cell r="Y1049">
            <v>1.077</v>
          </cell>
          <cell r="Z1049">
            <v>6.4</v>
          </cell>
          <cell r="AA1049">
            <v>10.92</v>
          </cell>
          <cell r="AB1049">
            <v>817</v>
          </cell>
          <cell r="AD1049" t="str">
            <v/>
          </cell>
          <cell r="AE1049" t="str">
            <v/>
          </cell>
          <cell r="AF1049" t="str">
            <v/>
          </cell>
          <cell r="AG1049">
            <v>1</v>
          </cell>
          <cell r="AH1049">
            <v>200</v>
          </cell>
          <cell r="AI1049" t="str">
            <v>Serve</v>
          </cell>
          <cell r="AJ1049">
            <v>0</v>
          </cell>
        </row>
        <row r="1050">
          <cell r="D1050">
            <v>43990</v>
          </cell>
          <cell r="I1050" t="str">
            <v>Milk, Soy, Sulphites</v>
          </cell>
          <cell r="J1050" t="str">
            <v>Water, Coconut Milk Powder Mix (Coconut Milk Powder (78%), Maltodextrin, Milk Protein, Stabiliser (Sodium Phosphate)), Starch Col Flo 67 Thickener (Modified Corn Starch), Sugar White, Yellow Curry Paste (Garlic, Lemon Grass, Salt, Shallot, Galangal, Dried Red Chilli, Coriander Seed, Kaffir Lime Peel, Curry Powder, Cumin, Cinnamon, Turmeric, Cardamom, Nutmeg), Oil Vegetable (Vegetable Oil, Antifoam (900A)), Soy Sauce (Hydrolysed Vegetable Protein (Soybean 9%, Maize), Water, Salt, Colour (150D)), Booster Chicken (Iodised Salt, Sugar, Maize Starch, Chicken Fat (3.5%), Onion Powder,Yeast Extract, Flavour, Chicken Powder (0.5%), Flavour Enhancer (635), Colour (100,150C)), Coriander Chopped, Salt Cooking ((Sodium Chloride), Anticaking Agent (535)), Spring Onion Sliced 5mm, Garlic Crushed (Garlic, Salt), Ginger Crushed (Ginger, Vinegar, Vegetable Oil, Salt, Lactic Acid)</v>
          </cell>
          <cell r="L1050">
            <v>0.66</v>
          </cell>
          <cell r="M1050">
            <v>4.7</v>
          </cell>
          <cell r="N1050">
            <v>7</v>
          </cell>
          <cell r="P1050">
            <v>7</v>
          </cell>
          <cell r="S1050">
            <v>9</v>
          </cell>
          <cell r="T1050">
            <v>41</v>
          </cell>
          <cell r="U1050">
            <v>384</v>
          </cell>
          <cell r="Y1050">
            <v>3.3159999999999998</v>
          </cell>
          <cell r="Z1050">
            <v>0.2</v>
          </cell>
          <cell r="AA1050">
            <v>3.14</v>
          </cell>
          <cell r="AB1050">
            <v>310</v>
          </cell>
          <cell r="AD1050" t="str">
            <v>Celery, Milk, Sesame, Soy</v>
          </cell>
          <cell r="AE1050" t="str">
            <v/>
          </cell>
          <cell r="AF1050" t="str">
            <v/>
          </cell>
          <cell r="AG1050">
            <v>1</v>
          </cell>
          <cell r="AH1050">
            <v>42</v>
          </cell>
          <cell r="AI1050" t="str">
            <v>Serve</v>
          </cell>
          <cell r="AJ1050">
            <v>0</v>
          </cell>
        </row>
        <row r="1051">
          <cell r="D1051">
            <v>36538</v>
          </cell>
          <cell r="I1051" t="str">
            <v>Milk, Sulphites, Soy</v>
          </cell>
          <cell r="J1051"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Rice Basmati, Onion Diced 5mm, Yellow Curry Paste (Garlic, Lemon Grass, Salt, Shallot, Galangal, Dried Red Chilli, Coriander Seed, Kaffir Lime Peel, Curry Powder, Cumin, Cinnamon, Turmeric, Cardamom, Nutmeg), Coconut Milk Powder Mix (Coconut Milk Powder (78%), Maltodextrin, Milk Protein, Stabiliser (Sodium Phosphate)), Lemon Juice (Reconstituted Lemon Juice (99.9%), Acidity Regulators (330, 300), Preservative (223)), Sugar White, Garlic Crushed (Garlic, Salt), Oil Vegetable (Vegetable Oil, Antifoam (900A)), Starch Col Flo 67 Thickener (Modified Corn Starch), Coriander Ground, Coriander Chopped</v>
          </cell>
          <cell r="L1051">
            <v>10.51</v>
          </cell>
          <cell r="M1051">
            <v>7.36</v>
          </cell>
          <cell r="N1051">
            <v>39</v>
          </cell>
          <cell r="P1051">
            <v>153</v>
          </cell>
          <cell r="S1051">
            <v>186</v>
          </cell>
          <cell r="T1051">
            <v>429</v>
          </cell>
          <cell r="U1051">
            <v>408</v>
          </cell>
          <cell r="Y1051">
            <v>3.476</v>
          </cell>
          <cell r="Z1051">
            <v>6.1</v>
          </cell>
          <cell r="AA1051">
            <v>7.32</v>
          </cell>
          <cell r="AB1051">
            <v>1143</v>
          </cell>
          <cell r="AD1051" t="str">
            <v/>
          </cell>
          <cell r="AE1051" t="str">
            <v/>
          </cell>
          <cell r="AF1051" t="str">
            <v/>
          </cell>
          <cell r="AG1051">
            <v>1</v>
          </cell>
          <cell r="AH1051">
            <v>290</v>
          </cell>
          <cell r="AI1051" t="str">
            <v>Serve</v>
          </cell>
          <cell r="AJ1051">
            <v>0</v>
          </cell>
        </row>
        <row r="1052">
          <cell r="D1052">
            <v>34868</v>
          </cell>
          <cell r="I1052" t="str">
            <v>Milk, Sulphites, Soy</v>
          </cell>
          <cell r="J1052"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Onion Diced 5mm, Yellow Curry Paste (Garlic, Lemon Grass, Salt, Shallot, Galangal, Dried Red Chilli, Coriander Seed, Kaffir Lime Peel, Curry Powder, Cumin, Cinnamon, Turmeric, Cardamom, Nutmeg), Coconut Milk Powder Mix (Coconut Milk Powder (78%), Maltodextrin, Milk Protein, Stabiliser (Sodium Phosphate)), Lemon Juice (Reconstituted Lemon Juice (99.9%), Acidity Regulators (330, 300), Preservative (223)), Sugar White, Garlic Crushed (Garlic, Salt), Oil Vegetable (Vegetable Oil, Antifoam (900A)), Starch Col Flo 67 Thickener (Modified Corn Starch), Coriander Ground, Coriander Chopped</v>
          </cell>
          <cell r="L1052">
            <v>7.81</v>
          </cell>
          <cell r="M1052">
            <v>7.06</v>
          </cell>
          <cell r="N1052">
            <v>15</v>
          </cell>
          <cell r="P1052">
            <v>150</v>
          </cell>
          <cell r="S1052">
            <v>159</v>
          </cell>
          <cell r="T1052">
            <v>411</v>
          </cell>
          <cell r="U1052">
            <v>404</v>
          </cell>
          <cell r="Y1052">
            <v>3.1760000000000002</v>
          </cell>
          <cell r="Z1052">
            <v>5.9</v>
          </cell>
          <cell r="AA1052">
            <v>7.02</v>
          </cell>
          <cell r="AB1052">
            <v>696</v>
          </cell>
          <cell r="AD1052" t="str">
            <v/>
          </cell>
          <cell r="AE1052" t="str">
            <v/>
          </cell>
          <cell r="AF1052" t="str">
            <v/>
          </cell>
          <cell r="AG1052">
            <v>1</v>
          </cell>
          <cell r="AH1052">
            <v>200</v>
          </cell>
          <cell r="AI1052" t="str">
            <v>Serve</v>
          </cell>
          <cell r="AJ1052">
            <v>0</v>
          </cell>
        </row>
        <row r="1053">
          <cell r="D1053">
            <v>35315</v>
          </cell>
          <cell r="I1053" t="str">
            <v>Sulphites, Soy, Wheat</v>
          </cell>
          <cell r="J1053" t="str">
            <v>Water, Vegetable Soup Mix 10mm (with Onion) (Carrot (30%), Potato (20%), Onion Brown (20%), Broccoli (20%), Swede (10%)), Beef Blade Diced 10mm (for soup), Potato Flakes (Potato 99.50%, Emulsifier (471), Food Acid (330)), Tinned 5 Bean Mix (Beans (60%) [Butter Beans, Cannellini Beans, Chickpeas,Red Kidney Beans, Borlotti Beans], Water, Salt.), Tomato crushed pouch (Tomato (99.8%) (Reconstituted Tomato Paste (Tomato Paste, Water), Acidity Regulator (330)), Onion Diced 5mm, Oil Vegetable (Vegetable Oil, Antifoam (900A)), Tinned Tomato Paste (Concentrated Tomatoes (99%), Salt),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Parsley Chopped, Garlic Crushed (Garlic, Salt), Pepper White Ground</v>
          </cell>
          <cell r="L1053">
            <v>5.56</v>
          </cell>
          <cell r="M1053">
            <v>4.8</v>
          </cell>
          <cell r="N1053">
            <v>18</v>
          </cell>
          <cell r="P1053">
            <v>25</v>
          </cell>
          <cell r="S1053">
            <v>84</v>
          </cell>
          <cell r="T1053">
            <v>396</v>
          </cell>
          <cell r="U1053">
            <v>449</v>
          </cell>
          <cell r="Y1053">
            <v>1.355</v>
          </cell>
          <cell r="Z1053">
            <v>2.5</v>
          </cell>
          <cell r="AA1053">
            <v>2.16</v>
          </cell>
          <cell r="AB1053">
            <v>592</v>
          </cell>
          <cell r="AD1053" t="str">
            <v>Milk, Sesame</v>
          </cell>
          <cell r="AE1053" t="str">
            <v/>
          </cell>
          <cell r="AF1053" t="str">
            <v/>
          </cell>
          <cell r="AG1053">
            <v>1</v>
          </cell>
          <cell r="AH1053">
            <v>164</v>
          </cell>
          <cell r="AI1053" t="str">
            <v>Serve</v>
          </cell>
          <cell r="AJ1053">
            <v>0</v>
          </cell>
        </row>
        <row r="1054">
          <cell r="D1054">
            <v>35320</v>
          </cell>
          <cell r="I1054" t="str">
            <v>Sulphites, Milk</v>
          </cell>
          <cell r="J1054" t="str">
            <v>Broccoli No Stem Diced 15mm, Water, Potato Diced 5mm, Potato Flakes (Potato 99.50%, Emulsifier (471), Food Acid (330)), Cream Thickened Dairy Farmers (Pasteurised Cream (Milk), Thickeners (400, 500), Mineral Salt (450)), Spinach Frozen Chopped, Onion Diced 5mm, Salt Cooking ((Sodium Chloride), Anticaking Agent (535)), Parsley Chopped, Garlic Crushed (Garlic, Salt), Pepper White Ground</v>
          </cell>
          <cell r="L1054">
            <v>4.4800000000000004</v>
          </cell>
          <cell r="M1054">
            <v>2.41</v>
          </cell>
          <cell r="N1054">
            <v>13</v>
          </cell>
          <cell r="P1054">
            <v>38</v>
          </cell>
          <cell r="S1054">
            <v>92</v>
          </cell>
          <cell r="T1054">
            <v>524</v>
          </cell>
          <cell r="U1054">
            <v>370</v>
          </cell>
          <cell r="Y1054">
            <v>1.4159999999999999</v>
          </cell>
          <cell r="Z1054">
            <v>3.4</v>
          </cell>
          <cell r="AA1054">
            <v>0.86</v>
          </cell>
          <cell r="AB1054">
            <v>408</v>
          </cell>
          <cell r="AD1054" t="str">
            <v>Soy</v>
          </cell>
          <cell r="AE1054" t="str">
            <v/>
          </cell>
          <cell r="AF1054" t="str">
            <v/>
          </cell>
          <cell r="AG1054">
            <v>1</v>
          </cell>
          <cell r="AH1054">
            <v>164</v>
          </cell>
          <cell r="AI1054" t="str">
            <v>Serve</v>
          </cell>
          <cell r="AJ1054">
            <v>0</v>
          </cell>
        </row>
        <row r="1055">
          <cell r="D1055">
            <v>35316</v>
          </cell>
          <cell r="I1055" t="str">
            <v>Sulphites, Milk</v>
          </cell>
          <cell r="J1055" t="str">
            <v>Water, Carrot Diced 5mm, Chicken Diced for Soup, Potato Diced 5mm, Potato Flakes (Potato 99.50%, Emulsifier (471), Food Acid (330)), Cream Thickened Dairy Farmers (Pasteurised Cream (Milk), Thickeners (400, 500), Mineral Salt (450)), Vegetable Soup Mix 10mm (with Onion) (Carrot (30%), Potato (20%), Onion Brown (20%), Broccoli (20%), Swede (10%)), Onion Diced 5mm, Oil Vegetable (Vegetable Oil, Antifoam (900A)), Starch Col Flo 67 Thickener (Modified Corn Starch), Rice Protein Isolate (100% Rice.), Booster Chicken (Iodised Salt, Sugar, Maize Starch, Chicken Fat (3.5%), Onion Powder,Yeast Extract, Flavour, Chicken Powder (0.5%), Flavour Enhancer (635), Colour (100,150C)), Salt Cooking ((Sodium Chloride), Anticaking Agent (535)), Coriander Ground, Cumin Ground, Pepper White Ground</v>
          </cell>
          <cell r="L1055">
            <v>8.33</v>
          </cell>
          <cell r="M1055">
            <v>8.26</v>
          </cell>
          <cell r="N1055">
            <v>17</v>
          </cell>
          <cell r="P1055">
            <v>29</v>
          </cell>
          <cell r="S1055">
            <v>103</v>
          </cell>
          <cell r="T1055">
            <v>405</v>
          </cell>
          <cell r="U1055">
            <v>549</v>
          </cell>
          <cell r="Y1055">
            <v>3.4510000000000001</v>
          </cell>
          <cell r="Z1055">
            <v>2.1</v>
          </cell>
          <cell r="AA1055">
            <v>2.5499999999999998</v>
          </cell>
          <cell r="AB1055">
            <v>760</v>
          </cell>
          <cell r="AD1055" t="str">
            <v>Celery, Milk, Sesame, Soy</v>
          </cell>
          <cell r="AE1055" t="str">
            <v/>
          </cell>
          <cell r="AF1055" t="str">
            <v/>
          </cell>
          <cell r="AG1055">
            <v>1</v>
          </cell>
          <cell r="AH1055">
            <v>164</v>
          </cell>
          <cell r="AI1055" t="str">
            <v>Serve</v>
          </cell>
          <cell r="AJ1055">
            <v>0</v>
          </cell>
        </row>
        <row r="1056">
          <cell r="D1056">
            <v>35322</v>
          </cell>
          <cell r="I1056" t="str">
            <v>Sulphites, Milk</v>
          </cell>
          <cell r="J1056" t="str">
            <v>Water, Chicken Diced for Soup, Potato Flakes (Potato 99.50%, Emulsifier (471), Food Acid (330)), Cream Thickened Dairy Farmers (Pasteurised Cream (Milk), Thickeners (400, 500), Mineral Salt (450)), Onion Diced 5mm, Carrot Diced 5mm, Oil Vegetable (Vegetable Oil, Antifoam (900A)), Starch Col Flo 67 Thickener (Modified Corn Starch), Celery Diced 5mm, Rice Protein Isolate (100% Rice.), Salt Cooking ((Sodium Chloride), Anticaking Agent (535)), Booster Chicken (Iodised Salt, Sugar, Maize Starch, Chicken Fat (3.5%), Onion Powder,Yeast Extract, Flavour, Chicken Powder (0.5%), Flavour Enhancer (635), Colour (100,150C)), Fresh Chives, Pepper White Ground</v>
          </cell>
          <cell r="L1056">
            <v>7.47</v>
          </cell>
          <cell r="M1056">
            <v>9.2100000000000009</v>
          </cell>
          <cell r="N1056">
            <v>14</v>
          </cell>
          <cell r="P1056">
            <v>24</v>
          </cell>
          <cell r="S1056">
            <v>85</v>
          </cell>
          <cell r="T1056">
            <v>295</v>
          </cell>
          <cell r="U1056">
            <v>349</v>
          </cell>
          <cell r="Y1056">
            <v>3.9260000000000002</v>
          </cell>
          <cell r="Z1056">
            <v>1.2</v>
          </cell>
          <cell r="AA1056">
            <v>1.23</v>
          </cell>
          <cell r="AB1056">
            <v>714</v>
          </cell>
          <cell r="AD1056" t="str">
            <v>Celery, Milk, Sesame, Soy</v>
          </cell>
          <cell r="AE1056" t="str">
            <v/>
          </cell>
          <cell r="AF1056" t="str">
            <v/>
          </cell>
          <cell r="AG1056">
            <v>1</v>
          </cell>
          <cell r="AH1056">
            <v>164</v>
          </cell>
          <cell r="AI1056" t="str">
            <v>Serve</v>
          </cell>
          <cell r="AJ1056">
            <v>0</v>
          </cell>
        </row>
        <row r="1057">
          <cell r="D1057">
            <v>35319</v>
          </cell>
          <cell r="I1057" t="str">
            <v>Milk, Sulphites</v>
          </cell>
          <cell r="J1057" t="str">
            <v>Water, Potato Diced 10mm, Potato Flakes (Potato 99.50%, Emulsifier (471), Food Acid (330)), Onion Diced 10mm, Cream Thickened Dairy Farmers (Pasteurised Cream (Milk), Thickeners (400, 500), Mineral Salt (450)), Bacon Diced Lean (Ssf Pork (95 %), Tapioca Starch, Pork Protein, Sugar, Mineral Salts (451, 508, 450), Salt, Vegetable Gum (407A), Hydrolysed Vegetable Protein (Maize), Antioxidant (316), Preservative (250), Fermented Rice, Herb Extract.), Carrot Diced 10mm, Celery Diced 5mm, Leek Diced 10mm, Rice Protein Isolate (100% Rice.), Oil Vegetable (Vegetable Oil, Antifoam (900A)), Booster Chicken (Iodised Salt, Sugar, Maize Starch, Chicken Fat (3.5%), Onion Powder,Yeast Extract, Flavour, Chicken Powder (0.5%), Flavour Enhancer (635), Colour (100,150C)), Salt Cooking ((Sodium Chloride), Anticaking Agent (535)), Fresh Chives, Garlic Crushed (Garlic, Salt), Pepper White Ground</v>
          </cell>
          <cell r="L1057">
            <v>4.49</v>
          </cell>
          <cell r="M1057">
            <v>4.29</v>
          </cell>
          <cell r="N1057">
            <v>15</v>
          </cell>
          <cell r="P1057">
            <v>19</v>
          </cell>
          <cell r="S1057">
            <v>67</v>
          </cell>
          <cell r="T1057">
            <v>398</v>
          </cell>
          <cell r="U1057">
            <v>458</v>
          </cell>
          <cell r="Y1057">
            <v>1.724</v>
          </cell>
          <cell r="Z1057">
            <v>1.7</v>
          </cell>
          <cell r="AA1057">
            <v>1.55</v>
          </cell>
          <cell r="AB1057">
            <v>509</v>
          </cell>
          <cell r="AD1057" t="str">
            <v>Celery, Milk, Sesame, Soy</v>
          </cell>
          <cell r="AE1057" t="str">
            <v/>
          </cell>
          <cell r="AF1057" t="str">
            <v/>
          </cell>
          <cell r="AG1057">
            <v>1</v>
          </cell>
          <cell r="AH1057">
            <v>164</v>
          </cell>
          <cell r="AI1057" t="str">
            <v>Serve</v>
          </cell>
          <cell r="AJ1057">
            <v>0</v>
          </cell>
        </row>
        <row r="1058">
          <cell r="D1058">
            <v>35318</v>
          </cell>
          <cell r="I1058" t="str">
            <v>Sulphites</v>
          </cell>
          <cell r="J1058" t="str">
            <v>Water, Yellow Split Peas, Potato Flakes (Potato 99.50%, Emulsifier (471), Food Acid (330)), Onion Diced 5mm, Carrot Diced 5mm, Celery Diced 5mm, Oil Vegetable (Vegetable Oil, Antifoam (900A)), Pea Protein Isolate (100% Pea.), Salt Cooking ((Sodium Chloride), Anticaking Agent (535)), Parsley Chopped, Pepper White Ground</v>
          </cell>
          <cell r="L1058">
            <v>7.8</v>
          </cell>
          <cell r="M1058">
            <v>4.38</v>
          </cell>
          <cell r="N1058">
            <v>22</v>
          </cell>
          <cell r="P1058">
            <v>39</v>
          </cell>
          <cell r="S1058">
            <v>130</v>
          </cell>
          <cell r="T1058">
            <v>445</v>
          </cell>
          <cell r="U1058">
            <v>420</v>
          </cell>
          <cell r="Y1058">
            <v>1.0389999999999999</v>
          </cell>
          <cell r="Z1058">
            <v>3.8</v>
          </cell>
          <cell r="AA1058">
            <v>1.74</v>
          </cell>
          <cell r="AB1058">
            <v>702</v>
          </cell>
          <cell r="AD1058" t="str">
            <v>Egg, Gluten, Milk, Peanuts, Sesame, Soy, Sulphite, Treenut, Wheat</v>
          </cell>
          <cell r="AE1058" t="str">
            <v/>
          </cell>
          <cell r="AF1058" t="str">
            <v/>
          </cell>
          <cell r="AG1058">
            <v>1</v>
          </cell>
          <cell r="AH1058">
            <v>164</v>
          </cell>
          <cell r="AI1058" t="str">
            <v>Serve</v>
          </cell>
          <cell r="AJ1058">
            <v>0</v>
          </cell>
        </row>
        <row r="1059">
          <cell r="D1059">
            <v>35321</v>
          </cell>
          <cell r="I1059" t="str">
            <v>Milk, Sulphites</v>
          </cell>
          <cell r="J1059" t="str">
            <v>Pumpkin Diced 5mm, Water, Potato Diced 5mm, Potato Flakes (Potato 99.50%, Emulsifier (471), Food Acid (330)), Cream Thickened Dairy Farmers (Pasteurised Cream (Milk), Thickeners (400, 500), Mineral Salt (450)), Onion Diced 5mm, Rice Protein Isolate (100% Rice.), Sugar White, Salt Cooking ((Sodium Chloride), Anticaking Agent (535)), Pepper White Ground</v>
          </cell>
          <cell r="L1059">
            <v>4.1399999999999997</v>
          </cell>
          <cell r="M1059">
            <v>3.79</v>
          </cell>
          <cell r="N1059">
            <v>17</v>
          </cell>
          <cell r="P1059">
            <v>31</v>
          </cell>
          <cell r="S1059">
            <v>63</v>
          </cell>
          <cell r="T1059">
            <v>462</v>
          </cell>
          <cell r="U1059">
            <v>308</v>
          </cell>
          <cell r="Y1059">
            <v>2.3050000000000002</v>
          </cell>
          <cell r="Z1059">
            <v>2.2000000000000002</v>
          </cell>
          <cell r="AA1059">
            <v>4.3499999999999996</v>
          </cell>
          <cell r="AB1059">
            <v>520</v>
          </cell>
          <cell r="AD1059" t="str">
            <v/>
          </cell>
          <cell r="AE1059" t="str">
            <v/>
          </cell>
          <cell r="AF1059" t="str">
            <v/>
          </cell>
          <cell r="AG1059">
            <v>1</v>
          </cell>
          <cell r="AH1059">
            <v>164</v>
          </cell>
          <cell r="AI1059" t="str">
            <v>Serve</v>
          </cell>
          <cell r="AJ1059">
            <v>0</v>
          </cell>
        </row>
        <row r="1060">
          <cell r="D1060">
            <v>42480</v>
          </cell>
          <cell r="I1060" t="str">
            <v>Sulphites, Milk</v>
          </cell>
          <cell r="J1060" t="str">
            <v>Potato Flakes (Potato 99.50%, Emulsifier (471), Food Acid (330)), Water, Salt Cooking ((Sodium Chloride), Anticaking Agent (535)), Cauliflower Diced 5mm, Potato Diced 5mm, Cream Thickened Dairy Farmers (Pasteurised Cream (Milk), Thickeners (400, 500), Mineral Salt (450)), Leek Diced 5mm, Onion Diced 5mm, Pepper White Ground, Garlic Crushed (Garlic, Salt)</v>
          </cell>
          <cell r="L1060">
            <v>12.24</v>
          </cell>
          <cell r="M1060">
            <v>4.5199999999999996</v>
          </cell>
          <cell r="N1060">
            <v>140</v>
          </cell>
          <cell r="P1060">
            <v>121</v>
          </cell>
          <cell r="S1060">
            <v>400</v>
          </cell>
          <cell r="T1060">
            <v>2904</v>
          </cell>
          <cell r="U1060">
            <v>2286</v>
          </cell>
          <cell r="Y1060">
            <v>2.4609999999999999</v>
          </cell>
          <cell r="Z1060">
            <v>9.6999999999999993</v>
          </cell>
          <cell r="AA1060">
            <v>1.31</v>
          </cell>
          <cell r="AB1060">
            <v>2827</v>
          </cell>
          <cell r="AD1060" t="str">
            <v/>
          </cell>
          <cell r="AE1060" t="str">
            <v/>
          </cell>
          <cell r="AF1060" t="str">
            <v/>
          </cell>
          <cell r="AG1060">
            <v>1</v>
          </cell>
          <cell r="AH1060">
            <v>201</v>
          </cell>
          <cell r="AI1060" t="str">
            <v>Serve</v>
          </cell>
          <cell r="AJ1060">
            <v>0</v>
          </cell>
        </row>
        <row r="1061">
          <cell r="D1061">
            <v>35317</v>
          </cell>
          <cell r="I1061" t="str">
            <v>Sulphites</v>
          </cell>
          <cell r="J1061" t="str">
            <v>Water, Soup Powder Tomato (Corn Starch, Tomato Powder (24%) (Tomato, Maize Starch, Anti-Caking Agent (551)), Sugar, Maltodextrin (From Corn), Vegetable Fat, Iodised Salt, Vegetable Gum (412), Yeast Extract, Flavours, Flavour Enhancer (635), Onion Powder (0.1%), Food Acid (330), Colour (120), Spice.), Potato Flakes (Potato 99.50%, Emulsifier (471), Food Acid (330)), Rice Protein Isolate (100% Rice.)</v>
          </cell>
          <cell r="L1061">
            <v>3.79</v>
          </cell>
          <cell r="M1061">
            <v>1.74</v>
          </cell>
          <cell r="N1061">
            <v>27</v>
          </cell>
          <cell r="P1061">
            <v>21</v>
          </cell>
          <cell r="S1061">
            <v>64</v>
          </cell>
          <cell r="T1061">
            <v>368</v>
          </cell>
          <cell r="U1061">
            <v>522</v>
          </cell>
          <cell r="Y1061">
            <v>0.82799999999999996</v>
          </cell>
          <cell r="Z1061">
            <v>0.8</v>
          </cell>
          <cell r="AA1061">
            <v>7.67</v>
          </cell>
          <cell r="AB1061">
            <v>612</v>
          </cell>
          <cell r="AD1061" t="str">
            <v>Fish, Milk, Soy, Sulphite</v>
          </cell>
          <cell r="AE1061" t="str">
            <v/>
          </cell>
          <cell r="AF1061" t="str">
            <v/>
          </cell>
          <cell r="AG1061">
            <v>1</v>
          </cell>
          <cell r="AH1061">
            <v>164</v>
          </cell>
          <cell r="AI1061" t="str">
            <v>Serve</v>
          </cell>
          <cell r="AJ1061">
            <v>0</v>
          </cell>
        </row>
        <row r="1062">
          <cell r="D1062">
            <v>38704</v>
          </cell>
          <cell r="I1062" t="str">
            <v>Soy, Sulphites, Eggs</v>
          </cell>
          <cell r="J1062" t="str">
            <v>Water, Tofu Dried Bean Curd (Water, Certified A Organic Soybeans, Mineral Salt 511(Nigari)), Capsicum Mix Diced 20mm, Carrot Diced 5mm, Onion Diced 10mm, Corn Frozen, Rice Basmati, Mushroom Button Diced 10mm, Eggs Pulp Whole Cage Fresh, Coriander Chopped, Soy Sauce (Hydrolysed Vegetable Protein (Soybean 9%, Maize), Water, Salt, Colour (150D)), Spring Onion Sliced 5mm, Garlic Crushed (Garlic, Salt), Oil Vegetable (Vegetable Oil, Antifoam (900A)), Salt Cooking ((Sodium Chloride), Anticaking Agent (535)), Pepper White Ground, Frozen Peas</v>
          </cell>
          <cell r="L1062">
            <v>14.28</v>
          </cell>
          <cell r="M1062">
            <v>7.64</v>
          </cell>
          <cell r="N1062">
            <v>37</v>
          </cell>
          <cell r="P1062">
            <v>205</v>
          </cell>
          <cell r="S1062">
            <v>265</v>
          </cell>
          <cell r="T1062">
            <v>540</v>
          </cell>
          <cell r="U1062">
            <v>628</v>
          </cell>
          <cell r="Y1062">
            <v>1.7410000000000001</v>
          </cell>
          <cell r="Z1062">
            <v>6.5</v>
          </cell>
          <cell r="AA1062">
            <v>7.5</v>
          </cell>
          <cell r="AB1062">
            <v>1202</v>
          </cell>
          <cell r="AD1062" t="str">
            <v/>
          </cell>
          <cell r="AE1062" t="str">
            <v/>
          </cell>
          <cell r="AF1062" t="str">
            <v/>
          </cell>
          <cell r="AG1062">
            <v>1</v>
          </cell>
          <cell r="AH1062">
            <v>296</v>
          </cell>
          <cell r="AI1062" t="str">
            <v>Serve</v>
          </cell>
          <cell r="AJ1062">
            <v>0</v>
          </cell>
        </row>
        <row r="1063">
          <cell r="D1063">
            <v>35338</v>
          </cell>
          <cell r="I1063" t="str">
            <v>Gluten, Wheat, Milk</v>
          </cell>
          <cell r="J1063" t="str">
            <v>Bread Ciabatta (Wheat Flour, Water, Iodised Salt, Wheat Semolina, Yeast, Wheat Gluten, Malt Wheat Flour, Vitamins (Thiamin, Folate).), Cheese Tasty Slices (Tasty Cheese [Milk, Salt, Cultures, Enzyme (Non-Animal Rennet)].), Tomato Sliced, Margarine Nuttelex (Vegetable Oils (Containing Sunflower Oil 26%), Water, Salt, Emulsifier (471, Sunflower Lecithin), Natural Flavour, Vitamins A, D, E, Natural Colour (Beta Carotene)</v>
          </cell>
          <cell r="L1063">
            <v>19.39</v>
          </cell>
          <cell r="M1063">
            <v>22.37</v>
          </cell>
          <cell r="N1063">
            <v>60</v>
          </cell>
          <cell r="P1063">
            <v>378</v>
          </cell>
          <cell r="S1063">
            <v>335</v>
          </cell>
          <cell r="T1063">
            <v>242</v>
          </cell>
          <cell r="U1063">
            <v>930</v>
          </cell>
          <cell r="Y1063">
            <v>13.46</v>
          </cell>
          <cell r="Z1063">
            <v>4</v>
          </cell>
          <cell r="AA1063">
            <v>4.41</v>
          </cell>
          <cell r="AB1063">
            <v>2174</v>
          </cell>
          <cell r="AD1063" t="str">
            <v>Milk, Sesame, Soy</v>
          </cell>
          <cell r="AE1063" t="str">
            <v/>
          </cell>
          <cell r="AF1063" t="str">
            <v/>
          </cell>
          <cell r="AG1063">
            <v>1</v>
          </cell>
          <cell r="AH1063">
            <v>205</v>
          </cell>
          <cell r="AI1063" t="str">
            <v>Serve</v>
          </cell>
          <cell r="AJ1063">
            <v>0</v>
          </cell>
        </row>
        <row r="1064">
          <cell r="D1064">
            <v>34779</v>
          </cell>
          <cell r="I1064" t="str">
            <v>Sulphites</v>
          </cell>
          <cell r="J1064" t="str">
            <v>Water, Soup Powder Tomato (Corn Starch, Tomato Powder (24%) (Tomato, Maize Starch, Anti-Caking Agent (551)), Sugar, Maltodextrin (From Corn), Vegetable Fat, Iodised Salt, Vegetable Gum (412), Yeast Extract, Flavours, Flavour Enhancer (635), Onion Powder (0.1%), Food Acid (330), Colour (120), Spice.), Green Lentils, Red Lentils, Tinned Tomato Paste (Concentrated Tomatoes (99%), Salt), Starch Col Flo 67 Thickener (Modified Corn Starch), Rice Protein Isolate (100% Rice.), Parsley Chopped, Vegetable Booster (Salt, Sugar, Maltodextrin, Yeast Extract, Vegetable Powders (3%) (Onion, Carrot, Tomato, Garlic), Natural Flavours, Vegetable Oil, Natural Colour (Carotene), Pepper, Burnt Sugar.), Mixed Herb (Rosemary, Oregano, Bay Leaves.)</v>
          </cell>
          <cell r="L1064">
            <v>4.8099999999999996</v>
          </cell>
          <cell r="M1064">
            <v>0.87</v>
          </cell>
          <cell r="N1064">
            <v>19</v>
          </cell>
          <cell r="P1064">
            <v>17</v>
          </cell>
          <cell r="S1064">
            <v>50</v>
          </cell>
          <cell r="T1064">
            <v>209</v>
          </cell>
          <cell r="U1064">
            <v>300</v>
          </cell>
          <cell r="Y1064">
            <v>0.318</v>
          </cell>
          <cell r="Z1064">
            <v>2</v>
          </cell>
          <cell r="AA1064">
            <v>3.97</v>
          </cell>
          <cell r="AB1064">
            <v>425</v>
          </cell>
          <cell r="AD1064" t="str">
            <v>Egg, Fish, Gluten, Milk, Peanuts, Sesame, Soy, Sulphite, Treenut, Wheat</v>
          </cell>
          <cell r="AE1064" t="str">
            <v/>
          </cell>
          <cell r="AF1064" t="str">
            <v/>
          </cell>
          <cell r="AG1064">
            <v>1</v>
          </cell>
          <cell r="AH1064">
            <v>180</v>
          </cell>
          <cell r="AI1064" t="str">
            <v>Serve</v>
          </cell>
          <cell r="AJ1064">
            <v>0</v>
          </cell>
        </row>
        <row r="1065">
          <cell r="D1065">
            <v>36555</v>
          </cell>
          <cell r="I1065" t="str">
            <v>Sulphites</v>
          </cell>
          <cell r="J1065" t="str">
            <v>Water, Soup Powder Tomato (Corn Starch, Tomato Powder (24%) (Tomato, Maize Starch, Anti-Caking Agent (551)), Sugar, Maltodextrin (From Corn), Vegetable Fat, Iodised Salt, Vegetable Gum (412), Yeast Extract, Flavours, Flavour Enhancer (635), Onion Powder (0.1%), Food Acid (330), Colour (120), Spice.), Green Lentils, Red Lentils, Tinned Tomato Paste (Concentrated Tomatoes (99%), Salt), Starch Col Flo 67 Thickener (Modified Corn Starch), Rice Protein Isolate (100% Rice.), Parsley Chopped, Vegetable Booster (Salt, Sugar, Maltodextrin, Yeast Extract, Vegetable Powders (3%) (Onion, Carrot, Tomato, Garlic), Natural Flavours, Vegetable Oil, Natural Colour (Carotene), Pepper, Burnt Sugar.), Mixed Herb (Rosemary, Oregano, Bay Leaves.)</v>
          </cell>
          <cell r="L1065">
            <v>4.97</v>
          </cell>
          <cell r="M1065">
            <v>0.9</v>
          </cell>
          <cell r="N1065">
            <v>19</v>
          </cell>
          <cell r="P1065">
            <v>18</v>
          </cell>
          <cell r="S1065">
            <v>52</v>
          </cell>
          <cell r="T1065">
            <v>216</v>
          </cell>
          <cell r="U1065">
            <v>310</v>
          </cell>
          <cell r="Y1065">
            <v>0.32800000000000001</v>
          </cell>
          <cell r="Z1065">
            <v>2</v>
          </cell>
          <cell r="AA1065">
            <v>4.0999999999999996</v>
          </cell>
          <cell r="AB1065">
            <v>439</v>
          </cell>
          <cell r="AD1065" t="str">
            <v>Egg, Fish, Gluten, Milk, Peanuts, Sesame, Soy, Sulphite, Treenut, Wheat</v>
          </cell>
          <cell r="AE1065" t="str">
            <v/>
          </cell>
          <cell r="AF1065" t="str">
            <v/>
          </cell>
          <cell r="AG1065">
            <v>1</v>
          </cell>
          <cell r="AH1065">
            <v>186</v>
          </cell>
          <cell r="AI1065" t="str">
            <v>Serve</v>
          </cell>
          <cell r="AJ1065">
            <v>0</v>
          </cell>
        </row>
        <row r="1066">
          <cell r="D1066">
            <v>36990</v>
          </cell>
          <cell r="I1066" t="str">
            <v>Gluten, Soy, Wheat, Milk</v>
          </cell>
          <cell r="J1066"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Tomato Sliced,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v>
          </cell>
          <cell r="L1066">
            <v>10.72</v>
          </cell>
          <cell r="M1066">
            <v>13.75</v>
          </cell>
          <cell r="N1066">
            <v>31</v>
          </cell>
          <cell r="P1066">
            <v>144</v>
          </cell>
          <cell r="S1066">
            <v>104</v>
          </cell>
          <cell r="T1066">
            <v>60</v>
          </cell>
          <cell r="U1066">
            <v>605</v>
          </cell>
          <cell r="Y1066">
            <v>5.9450000000000003</v>
          </cell>
          <cell r="Z1066">
            <v>6.2</v>
          </cell>
          <cell r="AA1066">
            <v>2.0699999999999998</v>
          </cell>
          <cell r="AB1066">
            <v>1276</v>
          </cell>
          <cell r="AD1066" t="str">
            <v>Sesame</v>
          </cell>
          <cell r="AE1066" t="str">
            <v/>
          </cell>
          <cell r="AF1066" t="str">
            <v/>
          </cell>
          <cell r="AG1066">
            <v>1</v>
          </cell>
          <cell r="AH1066">
            <v>126</v>
          </cell>
          <cell r="AI1066" t="str">
            <v>Serve</v>
          </cell>
          <cell r="AJ1066">
            <v>0</v>
          </cell>
        </row>
        <row r="1067">
          <cell r="D1067">
            <v>34736</v>
          </cell>
          <cell r="I1067" t="str">
            <v/>
          </cell>
          <cell r="J1067" t="str">
            <v>Pasta Sauce (Tomato Pulp (92%), Olive Oil, Carrot, Sugar, Onion, Garlic, Basil, Salt)</v>
          </cell>
          <cell r="L1067">
            <v>0.79</v>
          </cell>
          <cell r="M1067">
            <v>1.65</v>
          </cell>
          <cell r="N1067">
            <v>3</v>
          </cell>
          <cell r="P1067">
            <v>17</v>
          </cell>
          <cell r="S1067">
            <v>20</v>
          </cell>
          <cell r="T1067">
            <v>206</v>
          </cell>
          <cell r="U1067">
            <v>146</v>
          </cell>
          <cell r="Y1067">
            <v>0.24399999999999999</v>
          </cell>
          <cell r="Z1067">
            <v>1.4</v>
          </cell>
          <cell r="AA1067">
            <v>2.44</v>
          </cell>
          <cell r="AB1067">
            <v>125</v>
          </cell>
          <cell r="AD1067" t="str">
            <v/>
          </cell>
          <cell r="AE1067" t="str">
            <v/>
          </cell>
          <cell r="AF1067" t="str">
            <v/>
          </cell>
          <cell r="AG1067">
            <v>1</v>
          </cell>
          <cell r="AH1067">
            <v>61</v>
          </cell>
          <cell r="AI1067" t="str">
            <v>Serve</v>
          </cell>
          <cell r="AJ1067">
            <v>0</v>
          </cell>
        </row>
        <row r="1068">
          <cell r="D1068">
            <v>36999</v>
          </cell>
          <cell r="I1068" t="str">
            <v>Gluten, Soy, Wheat</v>
          </cell>
          <cell r="J1068" t="str">
            <v>Bread Wholemeal Sandwich Wonder (Wholemeal Wheat Flour (46%), Water, Wheat Flour, Yeast, Wheat Gluten, Canola Oil, Modified Tapioca Starch (1413), Iodised Salt, Vinegar, Wheat Fibre, Cultured Wheat Flour, Soy Flour, Vegetable Emulsifiers (471, 472E, 481), Vitamins (Niacin, Thiamin, Folic Acid, Vitamin E), Mineral (Iron), Processing Aids (Wheat)), Tomato Sliced, Carrot Grated, Lettuce Shredded, Margarine Nuttelex (Vegetable Oils (Containing Sunflower Oil 26%), Water, Salt, Emulsifier (471, Sunflower Lecithin), Natural Flavour, Vitamins A, D, E, Natural Colour (Beta Carotene)</v>
          </cell>
          <cell r="L1068">
            <v>7.49</v>
          </cell>
          <cell r="M1068">
            <v>8.6300000000000008</v>
          </cell>
          <cell r="N1068">
            <v>31</v>
          </cell>
          <cell r="P1068">
            <v>13</v>
          </cell>
          <cell r="S1068">
            <v>16</v>
          </cell>
          <cell r="T1068">
            <v>133</v>
          </cell>
          <cell r="U1068">
            <v>329</v>
          </cell>
          <cell r="Y1068">
            <v>2.4870000000000001</v>
          </cell>
          <cell r="Z1068">
            <v>6.7</v>
          </cell>
          <cell r="AA1068">
            <v>3.63</v>
          </cell>
          <cell r="AB1068">
            <v>1018</v>
          </cell>
          <cell r="AD1068" t="str">
            <v>Sesame</v>
          </cell>
          <cell r="AE1068" t="str">
            <v/>
          </cell>
          <cell r="AF1068" t="str">
            <v/>
          </cell>
          <cell r="AG1068">
            <v>1</v>
          </cell>
          <cell r="AH1068">
            <v>145</v>
          </cell>
          <cell r="AI1068" t="str">
            <v>Serve</v>
          </cell>
          <cell r="AJ1068">
            <v>0</v>
          </cell>
        </row>
        <row r="1069">
          <cell r="D1069">
            <v>34789</v>
          </cell>
          <cell r="I1069" t="str">
            <v/>
          </cell>
          <cell r="J1069" t="str">
            <v>Water, Soup Powder Tomato (Corn Starch, Tomato Powder (24%) (Tomato, Maize Starch, Anti-Caking Agent (551)), Sugar, Maltodextrin (From Corn), Vegetable Fat, Iodised Salt, Vegetable Gum (412), Yeast Extract, Flavours, Flavour Enhancer (635), Onion Powder (0.1%), Food Acid (330), Colour (120), Spice.), Rice Protein Isolate (100% Rice.)</v>
          </cell>
          <cell r="L1069">
            <v>3.54</v>
          </cell>
          <cell r="M1069">
            <v>1.72</v>
          </cell>
          <cell r="N1069">
            <v>21</v>
          </cell>
          <cell r="P1069">
            <v>15</v>
          </cell>
          <cell r="S1069">
            <v>45</v>
          </cell>
          <cell r="T1069">
            <v>207</v>
          </cell>
          <cell r="U1069">
            <v>614</v>
          </cell>
          <cell r="Y1069">
            <v>0.79700000000000004</v>
          </cell>
          <cell r="Z1069">
            <v>0.1</v>
          </cell>
          <cell r="AA1069">
            <v>9.0299999999999994</v>
          </cell>
          <cell r="AB1069">
            <v>502</v>
          </cell>
          <cell r="AD1069" t="str">
            <v>Fish, Milk, Soy, Sulphite</v>
          </cell>
          <cell r="AE1069" t="str">
            <v/>
          </cell>
          <cell r="AF1069" t="str">
            <v/>
          </cell>
          <cell r="AG1069">
            <v>1</v>
          </cell>
          <cell r="AH1069">
            <v>180</v>
          </cell>
          <cell r="AI1069" t="str">
            <v>Serve</v>
          </cell>
          <cell r="AJ1069">
            <v>0</v>
          </cell>
        </row>
        <row r="1070">
          <cell r="D1070">
            <v>36556</v>
          </cell>
          <cell r="I1070" t="str">
            <v/>
          </cell>
          <cell r="J1070" t="str">
            <v>Water, Soup Powder Tomato (Corn Starch, Tomato Powder (24%) (Tomato, Maize Starch, Anti-Caking Agent (551)), Sugar, Maltodextrin (From Corn), Vegetable Fat, Iodised Salt, Vegetable Gum (412), Yeast Extract, Flavours, Flavour Enhancer (635), Onion Powder (0.1%), Food Acid (330), Colour (120), Spice.), Rice Protein Isolate (100% Rice.)</v>
          </cell>
          <cell r="L1070">
            <v>4.29</v>
          </cell>
          <cell r="M1070">
            <v>2.08</v>
          </cell>
          <cell r="N1070">
            <v>26</v>
          </cell>
          <cell r="P1070">
            <v>19</v>
          </cell>
          <cell r="S1070">
            <v>54</v>
          </cell>
          <cell r="T1070">
            <v>250</v>
          </cell>
          <cell r="U1070">
            <v>743</v>
          </cell>
          <cell r="Y1070">
            <v>0.96399999999999997</v>
          </cell>
          <cell r="Z1070">
            <v>0.2</v>
          </cell>
          <cell r="AA1070">
            <v>10.93</v>
          </cell>
          <cell r="AB1070">
            <v>608</v>
          </cell>
          <cell r="AD1070" t="str">
            <v>Fish, Milk, Soy, Sulphite</v>
          </cell>
          <cell r="AE1070" t="str">
            <v/>
          </cell>
          <cell r="AF1070" t="str">
            <v/>
          </cell>
          <cell r="AG1070">
            <v>1</v>
          </cell>
          <cell r="AH1070">
            <v>218</v>
          </cell>
          <cell r="AI1070" t="str">
            <v>Serve</v>
          </cell>
          <cell r="AJ1070">
            <v>0</v>
          </cell>
        </row>
        <row r="1071">
          <cell r="D1071">
            <v>34869</v>
          </cell>
          <cell r="I1071" t="str">
            <v>Soy, Sulphites</v>
          </cell>
          <cell r="J1071" t="str">
            <v>Tofu Dried Bean Curd (Water, Certified A Organic Soybeans, Mineral Salt 511(Nigari)), Capsicum Mixed sliced 10mm, Chinese Cabbage Shredded, Tomato crushed pouch (Tomato (99.8%) (Reconstituted Tomato Paste (Tomato Paste, Water), Acidity Regulator (330)), Bok Choy Sliced 10mm, Tinned Tomato Paste (Concentrated Tomatoes (99%), Salt), Sweet Chilli Sauce (Water, Sugar, Chillies (6%), Garlic (3%), Salt, Thickeners (1442, 415), Food Acid (Acetic)), Snow Peas, Garlic Crushed (Garlic, Salt), Ginger Crushed (Ginger, Vinegar, Vegetable Oil, Salt, Lactic Acid), Lime Juice 300ml (100% Reconstituted Lime Juice, Preservative (223).), Soy Sauce (Hydrolysed Vegetable Protein (Soybean 9%, Maize), Water, Salt, Colour (150D)), Spring Onion Sliced 5mm</v>
          </cell>
          <cell r="L1071">
            <v>9.59</v>
          </cell>
          <cell r="M1071">
            <v>4.17</v>
          </cell>
          <cell r="N1071">
            <v>9</v>
          </cell>
          <cell r="P1071">
            <v>207</v>
          </cell>
          <cell r="S1071">
            <v>176</v>
          </cell>
          <cell r="T1071">
            <v>603</v>
          </cell>
          <cell r="U1071">
            <v>177</v>
          </cell>
          <cell r="Y1071">
            <v>0.83199999999999996</v>
          </cell>
          <cell r="Z1071">
            <v>5</v>
          </cell>
          <cell r="AA1071">
            <v>7.35</v>
          </cell>
          <cell r="AB1071">
            <v>511</v>
          </cell>
          <cell r="AD1071" t="str">
            <v>Milk, Peanuts, Sesame, Soy, Treenut</v>
          </cell>
          <cell r="AE1071" t="str">
            <v/>
          </cell>
          <cell r="AF1071" t="str">
            <v/>
          </cell>
          <cell r="AG1071">
            <v>1</v>
          </cell>
          <cell r="AH1071">
            <v>200</v>
          </cell>
          <cell r="AI1071" t="str">
            <v>Serve</v>
          </cell>
          <cell r="AJ1071">
            <v>0</v>
          </cell>
        </row>
        <row r="1072">
          <cell r="D1072">
            <v>37028</v>
          </cell>
          <cell r="I1072" t="str">
            <v>Soy, Sulphites</v>
          </cell>
          <cell r="J1072" t="str">
            <v>Water, Tofu Dried Bean Curd (Water, Certified A Organic Soybeans, Mineral Salt 511(Nigari)), Capsicum Mixed sliced 10mm, Chinese Cabbage Shredded, Rice Noodles Vermicelli Sticks (Rice Flour, Water.), Tomato crushed pouch (Tomato (99.8%) (Reconstituted Tomato Paste (Tomato Paste, Water), Acidity Regulator (330)), Bok Choy Sliced 10mm, Tinned Tomato Paste (Concentrated Tomatoes (99%), Salt), Sweet Chilli Sauce (Water, Sugar, Chillies (6%), Garlic (3%), Salt, Thickeners (1442, 415), Food Acid (Acetic)), Snow Peas, Garlic Crushed (Garlic, Salt), Ginger Crushed (Ginger, Vinegar, Vegetable Oil, Salt, Lactic Acid), Lime Juice 300ml (100% Reconstituted Lime Juice, Preservative (223).), Soy Sauce (Hydrolysed Vegetable Protein (Soybean 9%, Maize), Water, Salt, Colour (150D)), Spring Onion Sliced 5mm</v>
          </cell>
          <cell r="L1072">
            <v>11.72</v>
          </cell>
          <cell r="M1072">
            <v>4.47</v>
          </cell>
          <cell r="N1072">
            <v>33</v>
          </cell>
          <cell r="P1072">
            <v>215</v>
          </cell>
          <cell r="S1072">
            <v>205</v>
          </cell>
          <cell r="T1072">
            <v>611</v>
          </cell>
          <cell r="U1072">
            <v>179</v>
          </cell>
          <cell r="Y1072">
            <v>1.1319999999999999</v>
          </cell>
          <cell r="Z1072">
            <v>5.8</v>
          </cell>
          <cell r="AA1072">
            <v>7.35</v>
          </cell>
          <cell r="AB1072">
            <v>952</v>
          </cell>
          <cell r="AD1072" t="str">
            <v>Milk, Peanuts, Sesame, Soy, Treenut</v>
          </cell>
          <cell r="AE1072" t="str">
            <v/>
          </cell>
          <cell r="AF1072" t="str">
            <v/>
          </cell>
          <cell r="AG1072">
            <v>1</v>
          </cell>
          <cell r="AH1072">
            <v>290</v>
          </cell>
          <cell r="AI1072" t="str">
            <v>Serve</v>
          </cell>
          <cell r="AJ1072">
            <v>0</v>
          </cell>
        </row>
        <row r="1073">
          <cell r="D1073">
            <v>42117</v>
          </cell>
          <cell r="I1073" t="str">
            <v>Fish, Soy</v>
          </cell>
          <cell r="J1073" t="str">
            <v>Tuna (Skipjack, (Light Meat) Tuna (92%) (Fish), Springwater, Salt.), Carrot Grated, Mayonnaise Jar (Water,Sugar,Vegetable Oil,Thickeners,Glucose Syrup,Salt,Food Acids( Acetic,Citric),Mustard Powder,Preservatives,Natural Colour)</v>
          </cell>
          <cell r="L1073">
            <v>14.67</v>
          </cell>
          <cell r="M1073">
            <v>1.18</v>
          </cell>
          <cell r="N1073">
            <v>5</v>
          </cell>
          <cell r="P1073">
            <v>20</v>
          </cell>
          <cell r="S1073">
            <v>134</v>
          </cell>
          <cell r="T1073">
            <v>215</v>
          </cell>
          <cell r="U1073">
            <v>324</v>
          </cell>
          <cell r="Y1073">
            <v>0.21</v>
          </cell>
          <cell r="Z1073">
            <v>1.3</v>
          </cell>
          <cell r="AA1073">
            <v>3.68</v>
          </cell>
          <cell r="AB1073">
            <v>382</v>
          </cell>
          <cell r="AD1073" t="str">
            <v>Egg, Milk, Peanuts, Soy</v>
          </cell>
          <cell r="AE1073" t="str">
            <v/>
          </cell>
          <cell r="AF1073" t="str">
            <v/>
          </cell>
          <cell r="AG1073">
            <v>1</v>
          </cell>
          <cell r="AH1073">
            <v>100</v>
          </cell>
          <cell r="AI1073" t="str">
            <v>Serve</v>
          </cell>
          <cell r="AJ1073">
            <v>0</v>
          </cell>
        </row>
        <row r="1074">
          <cell r="D1074">
            <v>42130</v>
          </cell>
          <cell r="I1074" t="str">
            <v>Fish, Soy</v>
          </cell>
          <cell r="J1074" t="str">
            <v>Tuna (Skipjack, (Light Meat) Tuna (92%) (Fish), Springwater, Salt.), Lettuce Shredded, Avocado Pulp (Avocado Pulp (92%), Sugar, Salt, Acidity Regulators (450, 330), Antioxidant (300), Thickener (415, Contains Traces Of Soy), Onion, Garlic.)</v>
          </cell>
          <cell r="L1074">
            <v>15.1</v>
          </cell>
          <cell r="M1074">
            <v>2.33</v>
          </cell>
          <cell r="N1074">
            <v>1</v>
          </cell>
          <cell r="P1074">
            <v>14</v>
          </cell>
          <cell r="S1074">
            <v>131</v>
          </cell>
          <cell r="T1074">
            <v>199</v>
          </cell>
          <cell r="U1074">
            <v>247</v>
          </cell>
          <cell r="Y1074">
            <v>0.45</v>
          </cell>
          <cell r="Z1074">
            <v>1</v>
          </cell>
          <cell r="AA1074">
            <v>0.59</v>
          </cell>
          <cell r="AB1074">
            <v>366</v>
          </cell>
          <cell r="AD1074" t="str">
            <v>Egg, Milk, Soy</v>
          </cell>
          <cell r="AE1074" t="str">
            <v/>
          </cell>
          <cell r="AF1074" t="str">
            <v/>
          </cell>
          <cell r="AG1074">
            <v>1</v>
          </cell>
          <cell r="AH1074">
            <v>100</v>
          </cell>
          <cell r="AI1074" t="str">
            <v>Serve</v>
          </cell>
          <cell r="AJ1074">
            <v>0</v>
          </cell>
        </row>
        <row r="1075">
          <cell r="D1075">
            <v>36993</v>
          </cell>
          <cell r="I1075" t="str">
            <v>Gluten, Soy, Wheat, Fish, Milk</v>
          </cell>
          <cell r="J1075"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Tuna (Skipjack, (Light Meat) Tuna (92%) (Fish), Springwater, Salt.), Tomato Sliced, Cheese Slice Bega (Cheese (58% Minimum) [Pasteurised Milk, Salt, Cultures, Enzyme], Water, Emulsifier (331), Butter[Cream(From Milk), Salt, Water], Salt, Acidity Regulator (330, 339), Preservative (200), Natural Colour,(160A), Soy Lecithin),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1075">
            <v>31.39</v>
          </cell>
          <cell r="M1075">
            <v>16.899999999999999</v>
          </cell>
          <cell r="N1075">
            <v>63</v>
          </cell>
          <cell r="P1075">
            <v>153</v>
          </cell>
          <cell r="S1075">
            <v>231</v>
          </cell>
          <cell r="T1075">
            <v>231</v>
          </cell>
          <cell r="U1075">
            <v>1168</v>
          </cell>
          <cell r="Y1075">
            <v>6.8920000000000003</v>
          </cell>
          <cell r="Z1075">
            <v>12.4</v>
          </cell>
          <cell r="AA1075">
            <v>5.56</v>
          </cell>
          <cell r="AB1075">
            <v>2350</v>
          </cell>
          <cell r="AD1075" t="str">
            <v>Egg, Milk, Peanuts, Sesame, Soy</v>
          </cell>
          <cell r="AE1075" t="str">
            <v/>
          </cell>
          <cell r="AF1075" t="str">
            <v/>
          </cell>
          <cell r="AG1075">
            <v>1</v>
          </cell>
          <cell r="AH1075">
            <v>283</v>
          </cell>
          <cell r="AI1075" t="str">
            <v>Serve</v>
          </cell>
          <cell r="AJ1075">
            <v>0</v>
          </cell>
        </row>
        <row r="1076">
          <cell r="D1076">
            <v>36992</v>
          </cell>
          <cell r="I1076" t="str">
            <v>Gluten, Soy, Wheat, Fish, Milk</v>
          </cell>
          <cell r="J1076"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Tuna (Skipjack, (Light Meat) Tuna (92%) (Fish), Springwater, Salt.), Tomato Sliced, Cheese Slice Bega (Cheese (58% Minimum) [Pasteurised Milk, Salt, Cultures, Enzyme], Water, Emulsifier (331), Butter[Cream(From Milk), Salt, Water], Salt, Acidity Regulator (330, 339), Preservative (200), Natural Colour,(160A), Soy Lecithin), Carrot Grated, Lettuce Shredded,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1076">
            <v>25.64</v>
          </cell>
          <cell r="M1076">
            <v>14.96</v>
          </cell>
          <cell r="N1076">
            <v>35</v>
          </cell>
          <cell r="P1076">
            <v>164</v>
          </cell>
          <cell r="S1076">
            <v>243</v>
          </cell>
          <cell r="T1076">
            <v>319</v>
          </cell>
          <cell r="U1076">
            <v>924</v>
          </cell>
          <cell r="Y1076">
            <v>6.1550000000000002</v>
          </cell>
          <cell r="Z1076">
            <v>7.5</v>
          </cell>
          <cell r="AA1076">
            <v>5.43</v>
          </cell>
          <cell r="AB1076">
            <v>1661</v>
          </cell>
          <cell r="AD1076" t="str">
            <v>Egg, Milk, Peanuts, Sesame, Soy</v>
          </cell>
          <cell r="AE1076" t="str">
            <v/>
          </cell>
          <cell r="AF1076" t="str">
            <v/>
          </cell>
          <cell r="AG1076">
            <v>1</v>
          </cell>
          <cell r="AH1076">
            <v>250</v>
          </cell>
          <cell r="AI1076" t="str">
            <v>Serve</v>
          </cell>
          <cell r="AJ1076">
            <v>0</v>
          </cell>
        </row>
        <row r="1077">
          <cell r="D1077">
            <v>35200</v>
          </cell>
          <cell r="I1077" t="str">
            <v>Gluten, Soy, Wheat, Fish</v>
          </cell>
          <cell r="J1077"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Tuna (Skipjack, (Light Meat) Tuna (92%) (Fish), Springwater, Salt.), Margarine Nuttelex (Vegetable Oils (Containing Sunflower Oil 26%), Water, Salt, Emulsifier (471, Sunflower Lecithin), Natural Flavour, Vitamins A, D, E, Natural Colour (Beta Carotene), Mayonnaise Jar (Water,Sugar,Vegetable Oil,Thickeners,Glucose Syrup,Salt,Food Acids( Acetic,Citric),Mustard Powder,Preservatives,Natural Colour)</v>
          </cell>
          <cell r="L1077">
            <v>20.53</v>
          </cell>
          <cell r="M1077">
            <v>9.4499999999999993</v>
          </cell>
          <cell r="N1077">
            <v>32</v>
          </cell>
          <cell r="P1077">
            <v>7</v>
          </cell>
          <cell r="S1077">
            <v>122</v>
          </cell>
          <cell r="T1077">
            <v>122</v>
          </cell>
          <cell r="U1077">
            <v>596</v>
          </cell>
          <cell r="Y1077">
            <v>2.6970000000000001</v>
          </cell>
          <cell r="Z1077">
            <v>6</v>
          </cell>
          <cell r="AA1077">
            <v>2.89</v>
          </cell>
          <cell r="AB1077">
            <v>1296</v>
          </cell>
          <cell r="AD1077" t="str">
            <v>Egg, Milk, Peanuts, Sesame, Soy</v>
          </cell>
          <cell r="AE1077" t="str">
            <v/>
          </cell>
          <cell r="AF1077" t="str">
            <v/>
          </cell>
          <cell r="AG1077">
            <v>1</v>
          </cell>
          <cell r="AH1077">
            <v>144</v>
          </cell>
          <cell r="AI1077" t="str">
            <v>Serve</v>
          </cell>
          <cell r="AJ1077">
            <v>0</v>
          </cell>
        </row>
        <row r="1078">
          <cell r="D1078">
            <v>42127</v>
          </cell>
          <cell r="I1078" t="str">
            <v>Fish</v>
          </cell>
          <cell r="J1078" t="str">
            <v>Tuna (Skipjack, (Light Meat) Tuna (92%) (Fish), Springwater, Salt.), Carrot Grated, Cucumber Sliced, Lettuce Shredded, Tomato Sliced</v>
          </cell>
          <cell r="L1078">
            <v>14.72</v>
          </cell>
          <cell r="M1078">
            <v>0.38</v>
          </cell>
          <cell r="N1078">
            <v>1</v>
          </cell>
          <cell r="P1078">
            <v>15</v>
          </cell>
          <cell r="S1078">
            <v>130</v>
          </cell>
          <cell r="T1078">
            <v>198</v>
          </cell>
          <cell r="U1078">
            <v>209</v>
          </cell>
          <cell r="Y1078">
            <v>0.15</v>
          </cell>
          <cell r="Z1078">
            <v>0.7</v>
          </cell>
          <cell r="AA1078">
            <v>1.1000000000000001</v>
          </cell>
          <cell r="AB1078">
            <v>291</v>
          </cell>
          <cell r="AD1078" t="str">
            <v>Egg, Milk, Soy</v>
          </cell>
          <cell r="AE1078" t="str">
            <v/>
          </cell>
          <cell r="AF1078" t="str">
            <v/>
          </cell>
          <cell r="AG1078">
            <v>1</v>
          </cell>
          <cell r="AH1078">
            <v>90</v>
          </cell>
          <cell r="AI1078" t="str">
            <v>Serve</v>
          </cell>
          <cell r="AJ1078">
            <v>0</v>
          </cell>
        </row>
        <row r="1079">
          <cell r="D1079">
            <v>42135</v>
          </cell>
          <cell r="I1079" t="str">
            <v/>
          </cell>
          <cell r="J1079" t="str">
            <v>Turkey Sliced Ingham (Ingham: Turkey (Min 66%), Water, Thickener (1442), Salt, Dextrose, Vegetable Gum (407), Mineral Salts (451, 452), Preservative (223 Sulphites), Humectant (422).), Carrot Grated, Cranberry Sauce (Water, Sugar, Cranberries (30%), Gelling Agent (Pectin), Food Acid (331).), Lettuce Shredded</v>
          </cell>
          <cell r="L1079">
            <v>7.28</v>
          </cell>
          <cell r="M1079">
            <v>2.23</v>
          </cell>
          <cell r="N1079">
            <v>6</v>
          </cell>
          <cell r="P1079">
            <v>10</v>
          </cell>
          <cell r="S1079">
            <v>126</v>
          </cell>
          <cell r="T1079">
            <v>154</v>
          </cell>
          <cell r="U1079">
            <v>377</v>
          </cell>
          <cell r="Y1079">
            <v>0.7</v>
          </cell>
          <cell r="Z1079">
            <v>0.7</v>
          </cell>
          <cell r="AA1079">
            <v>4.75</v>
          </cell>
          <cell r="AB1079">
            <v>315</v>
          </cell>
          <cell r="AD1079" t="str">
            <v/>
          </cell>
          <cell r="AE1079" t="str">
            <v/>
          </cell>
          <cell r="AF1079" t="str">
            <v/>
          </cell>
          <cell r="AG1079">
            <v>1</v>
          </cell>
          <cell r="AH1079">
            <v>80</v>
          </cell>
          <cell r="AI1079" t="str">
            <v>Serve</v>
          </cell>
          <cell r="AJ1079">
            <v>0</v>
          </cell>
        </row>
        <row r="1080">
          <cell r="D1080">
            <v>35201</v>
          </cell>
          <cell r="I1080" t="str">
            <v>Gluten, Soy, Wheat</v>
          </cell>
          <cell r="J1080" t="str">
            <v>Bread Wholemeal Sandwich Wonder (Wholemeal Wheat Flour (46%), Water, Wheat Flour, Yeast, Wheat Gluten, Canola Oil, Modified Tapioca Starch (1413), Iodised Salt, Vinegar, Wheat Fibre, Cultured Wheat Flour, Soy Flour, Vegetable Emulsifiers (471, 472E, 481), Vitamins (Niacin, Thiamin, Folic Acid, Vitamin E), Mineral (Iron), Processing Aids (Wheat)), Turkey Sliced Ingham (Ingham: Turkey (Min 66%), Water, Thickener (1442), Salt, Dextrose, Vegetable Gum (407), Mineral Salts (451, 452), Preservative (223 Sulphites), Humectant (422).), Carrot Grated, Lettuce Shredded, Cranberry Sauce (Water, Sugar, Cranberries (30%), Gelling Agent (Pectin), Food Acid (331).), Margarine Nuttelex (Vegetable Oils (Containing Sunflower Oil 26%), Water, Salt, Emulsifier (471, Sunflower Lecithin), Natural Flavour, Vitamins A, D, E, Natural Colour (Beta Carotene)</v>
          </cell>
          <cell r="L1080">
            <v>14.47</v>
          </cell>
          <cell r="M1080">
            <v>10.83</v>
          </cell>
          <cell r="N1080">
            <v>36</v>
          </cell>
          <cell r="P1080">
            <v>15</v>
          </cell>
          <cell r="S1080">
            <v>132</v>
          </cell>
          <cell r="T1080">
            <v>199</v>
          </cell>
          <cell r="U1080">
            <v>698</v>
          </cell>
          <cell r="Y1080">
            <v>3.1869999999999998</v>
          </cell>
          <cell r="Z1080">
            <v>6.7</v>
          </cell>
          <cell r="AA1080">
            <v>7.15</v>
          </cell>
          <cell r="AB1080">
            <v>1298</v>
          </cell>
          <cell r="AD1080" t="str">
            <v>Sesame</v>
          </cell>
          <cell r="AE1080" t="str">
            <v/>
          </cell>
          <cell r="AF1080" t="str">
            <v/>
          </cell>
          <cell r="AG1080">
            <v>1</v>
          </cell>
          <cell r="AH1080">
            <v>184</v>
          </cell>
          <cell r="AI1080" t="str">
            <v>Serve</v>
          </cell>
          <cell r="AJ1080">
            <v>0</v>
          </cell>
        </row>
        <row r="1081">
          <cell r="D1081">
            <v>34870</v>
          </cell>
          <cell r="I1081" t="str">
            <v>Eggs, Gluten, Milk, Sulphites, Wheat</v>
          </cell>
          <cell r="J1081" t="str">
            <v>Frittata Tuscan Vegetable (Egg [liquid whole egg], Potato, Pumpkin, Flour [wheat flour, vitamins (thiamine, folate)], Milk, Sweet Potato, Capsicum [roasted red peppers, water, vinegar, salt, sugar], Zucchini, Spinach, Flavour [wheaten corn flour, salt, sugar, dextrose, spices, hydrolyzed vegetable protein, herbs, rice bran oil], Salt, White Pepper, Olives [Kalamata olives, water, salt, sugar, food acid (260), olive oil, colour (150d), preservative (202)], Semi-dried tomatoes, (vegetable oil, water, salt, garlic, herbs, chilli, acidity regulator (citric acid), preservative (potassium sorbate, sulphur dioxide))</v>
          </cell>
          <cell r="L1081">
            <v>15.33</v>
          </cell>
          <cell r="M1081">
            <v>10.73</v>
          </cell>
          <cell r="N1081">
            <v>29</v>
          </cell>
          <cell r="P1081">
            <v>337</v>
          </cell>
          <cell r="S1081">
            <v>331</v>
          </cell>
          <cell r="T1081">
            <v>364</v>
          </cell>
          <cell r="U1081">
            <v>492</v>
          </cell>
          <cell r="Y1081">
            <v>4.8559999999999999</v>
          </cell>
          <cell r="Z1081">
            <v>3.5</v>
          </cell>
          <cell r="AA1081">
            <v>8.69</v>
          </cell>
          <cell r="AB1081">
            <v>1191</v>
          </cell>
          <cell r="AD1081" t="str">
            <v>Peanuts, Sesame, Soy, Treenut</v>
          </cell>
          <cell r="AE1081" t="str">
            <v/>
          </cell>
          <cell r="AF1081" t="str">
            <v/>
          </cell>
          <cell r="AG1081">
            <v>1</v>
          </cell>
          <cell r="AH1081">
            <v>213</v>
          </cell>
          <cell r="AI1081" t="str">
            <v>Serve</v>
          </cell>
          <cell r="AJ1081">
            <v>0</v>
          </cell>
        </row>
        <row r="1082">
          <cell r="D1082">
            <v>35076</v>
          </cell>
          <cell r="I1082" t="str">
            <v>Soy, Wheat, Sulphites</v>
          </cell>
          <cell r="J1082" t="str">
            <v>Veal Rump Diced 10mm, Tomato crushed pouch (Tomato (99.8%) (Reconstituted Tomato Paste (Tomato Paste, Water), Acidity Regulator (330)), Onion Diced 10mm, Potato Diced 10mm, Celery Diced 5mm, Starch Col Flo 67 Thickener (Modified Corn Starch), Water,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Salt Cooking ((Sodium Chloride), Anticaking Agent (535)), Pepper White Ground</v>
          </cell>
          <cell r="L1082">
            <v>20.14</v>
          </cell>
          <cell r="M1082">
            <v>3.51</v>
          </cell>
          <cell r="N1082">
            <v>3</v>
          </cell>
          <cell r="P1082">
            <v>13</v>
          </cell>
          <cell r="S1082">
            <v>203</v>
          </cell>
          <cell r="T1082">
            <v>403</v>
          </cell>
          <cell r="U1082">
            <v>194</v>
          </cell>
          <cell r="Y1082">
            <v>1.4790000000000001</v>
          </cell>
          <cell r="Z1082">
            <v>0.6</v>
          </cell>
          <cell r="AA1082">
            <v>1.25</v>
          </cell>
          <cell r="AB1082">
            <v>533</v>
          </cell>
          <cell r="AD1082" t="str">
            <v>Milk, Sesame</v>
          </cell>
          <cell r="AE1082" t="str">
            <v/>
          </cell>
          <cell r="AF1082" t="str">
            <v/>
          </cell>
          <cell r="AG1082">
            <v>1</v>
          </cell>
          <cell r="AH1082">
            <v>100</v>
          </cell>
          <cell r="AI1082" t="str">
            <v>Serve</v>
          </cell>
          <cell r="AJ1082">
            <v>0</v>
          </cell>
        </row>
        <row r="1083">
          <cell r="D1083">
            <v>35077</v>
          </cell>
          <cell r="I1083" t="str">
            <v>Soy, Wheat, Sulphites</v>
          </cell>
          <cell r="J1083" t="str">
            <v>Veal Rump Diced 10mm, Tomato crushed pouch (Tomato (99.8%) (Reconstituted Tomato Paste (Tomato Paste, Water), Acidity Regulator (330)), Onion Diced 10mm, Potato Diced 10mm, Potato Flakes (Potato 99.50%, Emulsifier (471), Food Acid (330)), Celery Diced 5mm, Starch Col Flo 67 Thickener (Modified Corn Starch), Water,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Salt Cooking ((Sodium Chloride), Anticaking Agent (535)), Pepper White Ground</v>
          </cell>
          <cell r="L1083">
            <v>20.56</v>
          </cell>
          <cell r="M1083">
            <v>3.66</v>
          </cell>
          <cell r="N1083">
            <v>8</v>
          </cell>
          <cell r="P1083">
            <v>17</v>
          </cell>
          <cell r="S1083">
            <v>217</v>
          </cell>
          <cell r="T1083">
            <v>503</v>
          </cell>
          <cell r="U1083">
            <v>196</v>
          </cell>
          <cell r="Y1083">
            <v>1.56</v>
          </cell>
          <cell r="Z1083">
            <v>0.9</v>
          </cell>
          <cell r="AA1083">
            <v>1.28</v>
          </cell>
          <cell r="AB1083">
            <v>630</v>
          </cell>
          <cell r="AD1083" t="str">
            <v>Milk, Sesame</v>
          </cell>
          <cell r="AE1083" t="str">
            <v/>
          </cell>
          <cell r="AF1083" t="str">
            <v/>
          </cell>
          <cell r="AG1083">
            <v>1</v>
          </cell>
          <cell r="AH1083">
            <v>100</v>
          </cell>
          <cell r="AI1083" t="str">
            <v>Serve</v>
          </cell>
          <cell r="AJ1083">
            <v>0</v>
          </cell>
        </row>
        <row r="1084">
          <cell r="D1084">
            <v>34771</v>
          </cell>
          <cell r="I1084" t="str">
            <v>Soy, Wheat, Sulphites</v>
          </cell>
          <cell r="J1084" t="str">
            <v>Veal Rump Diced 10mm, Tomato crushed pouch (Tomato (99.8%) (Reconstituted Tomato Paste (Tomato Paste, Water), Acidity Regulator (330)), Onion Diced 10mm, Potato Diced 10mm, Celery Diced 5mm, Starch Col Flo 67 Thickener (Modified Corn Starch), Water,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Parsley Chopped, Salt Cooking ((Sodium Chloride), Anticaking Agent (535)), Pepper White Ground</v>
          </cell>
          <cell r="L1084">
            <v>32.22</v>
          </cell>
          <cell r="M1084">
            <v>5.61</v>
          </cell>
          <cell r="N1084">
            <v>5</v>
          </cell>
          <cell r="P1084">
            <v>21</v>
          </cell>
          <cell r="S1084">
            <v>325</v>
          </cell>
          <cell r="T1084">
            <v>644</v>
          </cell>
          <cell r="U1084">
            <v>310</v>
          </cell>
          <cell r="Y1084">
            <v>2.367</v>
          </cell>
          <cell r="Z1084">
            <v>1</v>
          </cell>
          <cell r="AA1084">
            <v>2</v>
          </cell>
          <cell r="AB1084">
            <v>852</v>
          </cell>
          <cell r="AD1084" t="str">
            <v>Milk, Sesame</v>
          </cell>
          <cell r="AE1084" t="str">
            <v/>
          </cell>
          <cell r="AF1084" t="str">
            <v/>
          </cell>
          <cell r="AG1084">
            <v>1</v>
          </cell>
          <cell r="AH1084">
            <v>160</v>
          </cell>
          <cell r="AI1084" t="str">
            <v>Serve</v>
          </cell>
          <cell r="AJ1084">
            <v>0</v>
          </cell>
        </row>
        <row r="1085">
          <cell r="D1085">
            <v>34772</v>
          </cell>
          <cell r="I1085" t="str">
            <v>Milk, Sulphites</v>
          </cell>
          <cell r="J1085" t="str">
            <v>Veal Rump Diced 10mm, Beans Green Cross Cut Frozen, Onion Diced 10mm, Carrot Diced 5mm, Starch Col Flo 67 Thickener (Modified Corn Starch), Lemon Juice (Reconstituted Lemon Juice (99.9%), Acidity Regulators (330, 300), Preservative (223)), Milk Powder, Water, Salt Cooking ((Sodium Chloride), Anticaking Agent (535)), Garlic Crushed (Garlic, Salt), Parsley Chopped, Pepper White Ground, Nutmeg</v>
          </cell>
          <cell r="L1085">
            <v>30.34</v>
          </cell>
          <cell r="M1085">
            <v>5.58</v>
          </cell>
          <cell r="N1085">
            <v>11</v>
          </cell>
          <cell r="P1085">
            <v>48</v>
          </cell>
          <cell r="S1085">
            <v>322</v>
          </cell>
          <cell r="T1085">
            <v>638</v>
          </cell>
          <cell r="U1085">
            <v>326</v>
          </cell>
          <cell r="Y1085">
            <v>2.302</v>
          </cell>
          <cell r="Z1085">
            <v>2.4</v>
          </cell>
          <cell r="AA1085">
            <v>3.25</v>
          </cell>
          <cell r="AB1085">
            <v>918</v>
          </cell>
          <cell r="AD1085" t="str">
            <v/>
          </cell>
          <cell r="AE1085" t="str">
            <v/>
          </cell>
          <cell r="AF1085" t="str">
            <v/>
          </cell>
          <cell r="AG1085">
            <v>1</v>
          </cell>
          <cell r="AH1085">
            <v>160</v>
          </cell>
          <cell r="AI1085" t="str">
            <v>Serve</v>
          </cell>
          <cell r="AJ1085">
            <v>0</v>
          </cell>
        </row>
        <row r="1086">
          <cell r="D1086">
            <v>35078</v>
          </cell>
          <cell r="I1086" t="str">
            <v>Milk, Sulphites</v>
          </cell>
          <cell r="J1086" t="str">
            <v>Veal Rump Diced 10mm, Beans Green Cross Cut Frozen, Onion Diced 10mm, Carrot Diced 5mm, Starch Col Flo 67 Thickener (Modified Corn Starch), Lemon Juice (Reconstituted Lemon Juice (99.9%), Acidity Regulators (330, 300), Preservative (223)), Milk Powder, Water, Salt Cooking ((Sodium Chloride), Anticaking Agent (535)), Garlic Crushed (Garlic, Salt), Parsley Chopped, Pepper White Ground, Nutmeg</v>
          </cell>
          <cell r="L1086">
            <v>18.96</v>
          </cell>
          <cell r="M1086">
            <v>3.49</v>
          </cell>
          <cell r="N1086">
            <v>7</v>
          </cell>
          <cell r="P1086">
            <v>30</v>
          </cell>
          <cell r="S1086">
            <v>201</v>
          </cell>
          <cell r="T1086">
            <v>399</v>
          </cell>
          <cell r="U1086">
            <v>204</v>
          </cell>
          <cell r="Y1086">
            <v>1.4390000000000001</v>
          </cell>
          <cell r="Z1086">
            <v>1.5</v>
          </cell>
          <cell r="AA1086">
            <v>2.0299999999999998</v>
          </cell>
          <cell r="AB1086">
            <v>574</v>
          </cell>
          <cell r="AD1086" t="str">
            <v/>
          </cell>
          <cell r="AE1086" t="str">
            <v/>
          </cell>
          <cell r="AF1086" t="str">
            <v/>
          </cell>
          <cell r="AG1086">
            <v>1</v>
          </cell>
          <cell r="AH1086">
            <v>100</v>
          </cell>
          <cell r="AI1086" t="str">
            <v>Serve</v>
          </cell>
          <cell r="AJ1086">
            <v>0</v>
          </cell>
        </row>
        <row r="1087">
          <cell r="D1087">
            <v>35079</v>
          </cell>
          <cell r="I1087" t="str">
            <v>Milk, Sulphites</v>
          </cell>
          <cell r="J1087" t="str">
            <v>Veal Rump Diced 10mm, Beans Green Cross Cut Frozen, Onion Diced 10mm, Carrot Diced 5mm, Potato Flakes (Potato 99.50%, Emulsifier (471), Food Acid (330)), Starch Col Flo 67 Thickener (Modified Corn Starch), Lemon Juice (Reconstituted Lemon Juice (99.9%), Acidity Regulators (330, 300), Preservative (223)), Milk Powder, Water, Salt Cooking ((Sodium Chloride), Anticaking Agent (535)), Garlic Crushed (Garlic, Salt), Parsley Chopped, Pepper White Ground, Nutmeg</v>
          </cell>
          <cell r="L1087">
            <v>19.38</v>
          </cell>
          <cell r="M1087">
            <v>3.64</v>
          </cell>
          <cell r="N1087">
            <v>12</v>
          </cell>
          <cell r="P1087">
            <v>34</v>
          </cell>
          <cell r="S1087">
            <v>215</v>
          </cell>
          <cell r="T1087">
            <v>499</v>
          </cell>
          <cell r="U1087">
            <v>206</v>
          </cell>
          <cell r="Y1087">
            <v>1.52</v>
          </cell>
          <cell r="Z1087">
            <v>1.8</v>
          </cell>
          <cell r="AA1087">
            <v>2.0699999999999998</v>
          </cell>
          <cell r="AB1087">
            <v>671</v>
          </cell>
          <cell r="AD1087" t="str">
            <v/>
          </cell>
          <cell r="AE1087" t="str">
            <v/>
          </cell>
          <cell r="AF1087" t="str">
            <v/>
          </cell>
          <cell r="AG1087">
            <v>1</v>
          </cell>
          <cell r="AH1087">
            <v>100</v>
          </cell>
          <cell r="AI1087" t="str">
            <v>Serve</v>
          </cell>
          <cell r="AJ1087">
            <v>0</v>
          </cell>
        </row>
        <row r="1088">
          <cell r="D1088">
            <v>34773</v>
          </cell>
          <cell r="I1088" t="str">
            <v>Soy, Wheat, Sulphites</v>
          </cell>
          <cell r="J1088" t="str">
            <v>Veal Rump Diced 10mm, Tomato crushed pouch (Tomato (99.8%) (Reconstituted Tomato Paste (Tomato Paste, Water), Acidity Regulator (330)), Onion Diced 10mm, Potato Diced 10mm, Celery Diced 5mm, Starch Col Flo 67 Thickener (Modified Corn Starch), Water,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Fresh Chives, Pepper White Ground</v>
          </cell>
          <cell r="L1088">
            <v>32.159999999999997</v>
          </cell>
          <cell r="M1088">
            <v>5.61</v>
          </cell>
          <cell r="N1088">
            <v>5</v>
          </cell>
          <cell r="P1088">
            <v>22</v>
          </cell>
          <cell r="S1088">
            <v>324</v>
          </cell>
          <cell r="T1088">
            <v>639</v>
          </cell>
          <cell r="U1088">
            <v>310</v>
          </cell>
          <cell r="Y1088">
            <v>2.3660000000000001</v>
          </cell>
          <cell r="Z1088">
            <v>0.9</v>
          </cell>
          <cell r="AA1088">
            <v>1.84</v>
          </cell>
          <cell r="AB1088">
            <v>843</v>
          </cell>
          <cell r="AD1088" t="str">
            <v>Milk, Sesame</v>
          </cell>
          <cell r="AE1088" t="str">
            <v/>
          </cell>
          <cell r="AF1088" t="str">
            <v/>
          </cell>
          <cell r="AG1088">
            <v>1</v>
          </cell>
          <cell r="AH1088">
            <v>160</v>
          </cell>
          <cell r="AI1088" t="str">
            <v>Serve</v>
          </cell>
          <cell r="AJ1088">
            <v>0</v>
          </cell>
        </row>
        <row r="1089">
          <cell r="D1089">
            <v>35080</v>
          </cell>
          <cell r="I1089" t="str">
            <v>Soy, Wheat, Sulphites</v>
          </cell>
          <cell r="J1089" t="str">
            <v>Veal Rump Diced 10mm, Tomato crushed pouch (Tomato (99.8%) (Reconstituted Tomato Paste (Tomato Paste, Water), Acidity Regulator (330)), Onion Diced 10mm, Potato Diced 10mm, Celery Diced 5mm, Starch Col Flo 67 Thickener (Modified Corn Starch), Water,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Fresh Chives, Pepper White Ground</v>
          </cell>
          <cell r="L1089">
            <v>20.100000000000001</v>
          </cell>
          <cell r="M1089">
            <v>3.51</v>
          </cell>
          <cell r="N1089">
            <v>3</v>
          </cell>
          <cell r="P1089">
            <v>14</v>
          </cell>
          <cell r="S1089">
            <v>203</v>
          </cell>
          <cell r="T1089">
            <v>400</v>
          </cell>
          <cell r="U1089">
            <v>194</v>
          </cell>
          <cell r="Y1089">
            <v>1.4790000000000001</v>
          </cell>
          <cell r="Z1089">
            <v>0.6</v>
          </cell>
          <cell r="AA1089">
            <v>1.1499999999999999</v>
          </cell>
          <cell r="AB1089">
            <v>527</v>
          </cell>
          <cell r="AD1089" t="str">
            <v>Milk, Sesame</v>
          </cell>
          <cell r="AE1089" t="str">
            <v/>
          </cell>
          <cell r="AF1089" t="str">
            <v/>
          </cell>
          <cell r="AG1089">
            <v>1</v>
          </cell>
          <cell r="AH1089">
            <v>100</v>
          </cell>
          <cell r="AI1089" t="str">
            <v>Serve</v>
          </cell>
          <cell r="AJ1089">
            <v>0</v>
          </cell>
        </row>
        <row r="1090">
          <cell r="D1090">
            <v>35081</v>
          </cell>
          <cell r="I1090" t="str">
            <v>Soy, Wheat, Sulphites</v>
          </cell>
          <cell r="J1090" t="str">
            <v>Veal Rump Diced 10mm, Tomato crushed pouch (Tomato (99.8%) (Reconstituted Tomato Paste (Tomato Paste, Water), Acidity Regulator (330)), Onion Diced 10mm, Potato Diced 10mm, Potato Flakes (Potato 99.50%, Emulsifier (471), Food Acid (330)), Celery Diced 5mm, Starch Col Flo 67 Thickener (Modified Corn Starch), Water,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Fresh Chives, Pepper White Ground</v>
          </cell>
          <cell r="L1090">
            <v>20.52</v>
          </cell>
          <cell r="M1090">
            <v>3.66</v>
          </cell>
          <cell r="N1090">
            <v>8</v>
          </cell>
          <cell r="P1090">
            <v>18</v>
          </cell>
          <cell r="S1090">
            <v>216</v>
          </cell>
          <cell r="T1090">
            <v>500</v>
          </cell>
          <cell r="U1090">
            <v>196</v>
          </cell>
          <cell r="Y1090">
            <v>1.56</v>
          </cell>
          <cell r="Z1090">
            <v>0.9</v>
          </cell>
          <cell r="AA1090">
            <v>1.19</v>
          </cell>
          <cell r="AB1090">
            <v>625</v>
          </cell>
          <cell r="AD1090" t="str">
            <v>Milk, Sesame</v>
          </cell>
          <cell r="AE1090" t="str">
            <v/>
          </cell>
          <cell r="AF1090" t="str">
            <v/>
          </cell>
          <cell r="AG1090">
            <v>1</v>
          </cell>
          <cell r="AH1090">
            <v>100</v>
          </cell>
          <cell r="AI1090" t="str">
            <v>Serve</v>
          </cell>
          <cell r="AJ1090">
            <v>0</v>
          </cell>
        </row>
        <row r="1091">
          <cell r="D1091">
            <v>34841</v>
          </cell>
          <cell r="I1091" t="str">
            <v>Sulphites</v>
          </cell>
          <cell r="J1091" t="str">
            <v>Veal Rump Diced 10mm, Onion Diced 10mm, Tomato crushed pouch (Tomato (99.8%) (Reconstituted Tomato Paste (Tomato Paste, Water), Acidity Regulator (330)), Mushroom Button Diced 10mm, Starch Col Flo 67 Thickener (Modified Corn Starch), Wine Dry White Reisling (Wine, Preservative (202, 220)), Water, Garlic Crushed (Garlic, Salt), Salt Cooking ((Sodium Chloride), Anticaking Agent (535)), Thyme Leaves, Parsley Chopped, Pepper White Ground</v>
          </cell>
          <cell r="L1091">
            <v>32.08</v>
          </cell>
          <cell r="M1091">
            <v>5.57</v>
          </cell>
          <cell r="N1091">
            <v>7</v>
          </cell>
          <cell r="P1091">
            <v>21</v>
          </cell>
          <cell r="S1091">
            <v>325</v>
          </cell>
          <cell r="T1091">
            <v>608</v>
          </cell>
          <cell r="U1091">
            <v>172</v>
          </cell>
          <cell r="Y1091">
            <v>2.3140000000000001</v>
          </cell>
          <cell r="Z1091">
            <v>1</v>
          </cell>
          <cell r="AA1091">
            <v>1.91</v>
          </cell>
          <cell r="AB1091">
            <v>884</v>
          </cell>
          <cell r="AD1091" t="str">
            <v/>
          </cell>
          <cell r="AE1091" t="str">
            <v/>
          </cell>
          <cell r="AF1091" t="str">
            <v/>
          </cell>
          <cell r="AG1091">
            <v>1</v>
          </cell>
          <cell r="AH1091">
            <v>160</v>
          </cell>
          <cell r="AI1091" t="str">
            <v>Serve</v>
          </cell>
          <cell r="AJ1091">
            <v>0</v>
          </cell>
        </row>
        <row r="1092">
          <cell r="D1092">
            <v>35074</v>
          </cell>
          <cell r="I1092" t="str">
            <v>Sulphites</v>
          </cell>
          <cell r="J1092" t="str">
            <v>Veal Mince, Water, Gravy Powder Edlyn NFM (Thickener (1422), Cornflour (Maize), Salt, Flavour Enhancer (621)m Vegetable Protein Extract, Sugar, Colour (150c), Vegetable Oils, Spices, Flavour.)</v>
          </cell>
          <cell r="L1092">
            <v>25.91</v>
          </cell>
          <cell r="M1092">
            <v>2.29</v>
          </cell>
          <cell r="N1092">
            <v>1</v>
          </cell>
          <cell r="P1092">
            <v>7</v>
          </cell>
          <cell r="S1092">
            <v>247</v>
          </cell>
          <cell r="T1092">
            <v>370</v>
          </cell>
          <cell r="U1092">
            <v>77</v>
          </cell>
          <cell r="Y1092">
            <v>0.89200000000000002</v>
          </cell>
          <cell r="Z1092">
            <v>0</v>
          </cell>
          <cell r="AA1092">
            <v>0.11</v>
          </cell>
          <cell r="AB1092">
            <v>541</v>
          </cell>
          <cell r="AD1092" t="str">
            <v/>
          </cell>
          <cell r="AE1092" t="str">
            <v/>
          </cell>
          <cell r="AF1092" t="str">
            <v/>
          </cell>
          <cell r="AG1092">
            <v>1</v>
          </cell>
          <cell r="AH1092">
            <v>100</v>
          </cell>
          <cell r="AI1092" t="str">
            <v>Serve</v>
          </cell>
          <cell r="AJ1092">
            <v>0</v>
          </cell>
        </row>
        <row r="1093">
          <cell r="D1093">
            <v>35075</v>
          </cell>
          <cell r="I1093" t="str">
            <v>Sulphites</v>
          </cell>
          <cell r="J1093" t="str">
            <v>Veal Mince, Water, Potato Flakes (Potato 99.50%, Emulsifier (471), Food Acid (330)), Gravy Powder Edlyn NFM (Thickener (1422), Cornflour (Maize), Salt, Flavour Enhancer (621)m Vegetable Protein Extract, Sugar, Colour (150c), Vegetable Oils, Spices, Flavour.)</v>
          </cell>
          <cell r="L1093">
            <v>26.33</v>
          </cell>
          <cell r="M1093">
            <v>2.44</v>
          </cell>
          <cell r="N1093">
            <v>6</v>
          </cell>
          <cell r="P1093">
            <v>11</v>
          </cell>
          <cell r="S1093">
            <v>261</v>
          </cell>
          <cell r="T1093">
            <v>470</v>
          </cell>
          <cell r="U1093">
            <v>79</v>
          </cell>
          <cell r="Y1093">
            <v>0.97299999999999998</v>
          </cell>
          <cell r="Z1093">
            <v>0.3</v>
          </cell>
          <cell r="AA1093">
            <v>0.15</v>
          </cell>
          <cell r="AB1093">
            <v>639</v>
          </cell>
          <cell r="AD1093" t="str">
            <v/>
          </cell>
          <cell r="AE1093" t="str">
            <v/>
          </cell>
          <cell r="AF1093" t="str">
            <v/>
          </cell>
          <cell r="AG1093">
            <v>1</v>
          </cell>
          <cell r="AH1093">
            <v>100</v>
          </cell>
          <cell r="AI1093" t="str">
            <v>Serve</v>
          </cell>
          <cell r="AJ1093">
            <v>0</v>
          </cell>
        </row>
        <row r="1094">
          <cell r="D1094">
            <v>36529</v>
          </cell>
          <cell r="I1094" t="str">
            <v>Gluten, Molluscs, Wheat, Soy</v>
          </cell>
          <cell r="J1094"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Rice Noodles Vermicelli Sticks (Rice Flour, Water.), Oyster Sauce (Water, Sugar, Salt, Oyster Extractives (11%) (Oyster, Water, Salt), Flavour Enhancer (621), Modified Corn Starch (1442), Wheat Flour, Colour), Spring Onion Sliced 5mm</v>
          </cell>
          <cell r="L1094">
            <v>10.49</v>
          </cell>
          <cell r="M1094">
            <v>3.81</v>
          </cell>
          <cell r="N1094">
            <v>36</v>
          </cell>
          <cell r="P1094">
            <v>166</v>
          </cell>
          <cell r="S1094">
            <v>200</v>
          </cell>
          <cell r="T1094">
            <v>412</v>
          </cell>
          <cell r="U1094">
            <v>452</v>
          </cell>
          <cell r="Y1094">
            <v>0.86899999999999999</v>
          </cell>
          <cell r="Z1094">
            <v>6.2</v>
          </cell>
          <cell r="AA1094">
            <v>5.94</v>
          </cell>
          <cell r="AB1094">
            <v>967</v>
          </cell>
          <cell r="AD1094" t="str">
            <v/>
          </cell>
          <cell r="AE1094" t="str">
            <v/>
          </cell>
          <cell r="AF1094" t="str">
            <v/>
          </cell>
          <cell r="AG1094">
            <v>1</v>
          </cell>
          <cell r="AH1094">
            <v>290</v>
          </cell>
          <cell r="AI1094" t="str">
            <v>Serve</v>
          </cell>
          <cell r="AJ1094">
            <v>0</v>
          </cell>
        </row>
        <row r="1095">
          <cell r="D1095">
            <v>34871</v>
          </cell>
          <cell r="I1095" t="str">
            <v>Gluten, Molluscs, Wheat, Soy</v>
          </cell>
          <cell r="J1095" t="str">
            <v>Vegetables Mixed stir fry (Broccoli And Cauliflower Florets, Carrot And Celery Sliced; Onion-Brown Half Sliced; Capsicum Red And Green Diced 30Mm X 30Mm; And Zucchini Half Sliced, Beans And Snow Peas), Tofu Dried Bean Curd (Water, Certified A Organic Soybeans, Mineral Salt 511(Nigari)), Water, Oyster Sauce (Water, Sugar, Salt, Oyster Extractives (11%) (Oyster, Water, Salt), Flavour Enhancer (621), Modified Corn Starch (1442), Wheat Flour, Colour), Spring Onion Sliced 5mm</v>
          </cell>
          <cell r="L1095">
            <v>8.36</v>
          </cell>
          <cell r="M1095">
            <v>3.51</v>
          </cell>
          <cell r="N1095">
            <v>12</v>
          </cell>
          <cell r="P1095">
            <v>158</v>
          </cell>
          <cell r="S1095">
            <v>170</v>
          </cell>
          <cell r="T1095">
            <v>404</v>
          </cell>
          <cell r="U1095">
            <v>450</v>
          </cell>
          <cell r="Y1095">
            <v>0.56899999999999995</v>
          </cell>
          <cell r="Z1095">
            <v>5.4</v>
          </cell>
          <cell r="AA1095">
            <v>5.94</v>
          </cell>
          <cell r="AB1095">
            <v>526</v>
          </cell>
          <cell r="AD1095" t="str">
            <v/>
          </cell>
          <cell r="AE1095" t="str">
            <v/>
          </cell>
          <cell r="AF1095" t="str">
            <v/>
          </cell>
          <cell r="AG1095">
            <v>1</v>
          </cell>
          <cell r="AH1095">
            <v>200</v>
          </cell>
          <cell r="AI1095" t="str">
            <v>Serve</v>
          </cell>
          <cell r="AJ1095">
            <v>0</v>
          </cell>
        </row>
        <row r="1096">
          <cell r="D1096">
            <v>34872</v>
          </cell>
          <cell r="I1096" t="str">
            <v/>
          </cell>
          <cell r="J1096" t="str">
            <v>Zucchini Wedges, Sweet Potato Portions 50mm, Eggplant Diced 15mm, Capsicum Mixed sliced 10mm, Pasta Sauce (Tomato Pulp (92%), Olive Oil, Carrot, Sugar, Onion, Garlic, Basil, Salt), Tinned Olives Sliced Black (Black Olives (52%), Water, Salt, Colour (579).), Parsley Chopped</v>
          </cell>
          <cell r="L1096">
            <v>2.94</v>
          </cell>
          <cell r="M1096">
            <v>1.18</v>
          </cell>
          <cell r="N1096">
            <v>13</v>
          </cell>
          <cell r="P1096">
            <v>48</v>
          </cell>
          <cell r="S1096">
            <v>66</v>
          </cell>
          <cell r="T1096">
            <v>454</v>
          </cell>
          <cell r="U1096">
            <v>100</v>
          </cell>
          <cell r="Y1096">
            <v>0.11</v>
          </cell>
          <cell r="Z1096">
            <v>4.7</v>
          </cell>
          <cell r="AA1096">
            <v>7.22</v>
          </cell>
          <cell r="AB1096">
            <v>343</v>
          </cell>
          <cell r="AD1096" t="str">
            <v/>
          </cell>
          <cell r="AE1096" t="str">
            <v/>
          </cell>
          <cell r="AF1096" t="str">
            <v/>
          </cell>
          <cell r="AG1096">
            <v>1</v>
          </cell>
          <cell r="AH1096">
            <v>200</v>
          </cell>
          <cell r="AI1096" t="str">
            <v>Serve</v>
          </cell>
          <cell r="AJ1096">
            <v>0</v>
          </cell>
        </row>
        <row r="1097">
          <cell r="D1097">
            <v>36997</v>
          </cell>
          <cell r="I1097" t="str">
            <v>Gluten, Soy, Wheat</v>
          </cell>
          <cell r="J1097"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Tomato Sliced, Vegan CHEESE Slices Cheddar (Water, Coconut Oil (24%), Modified Starch, Salt, Olive Extract, Acidity regulator: Lactic Acid, Natural Vegan Flavourings, Colour: Paprika Extract, Vitamin B12), Cucumber Sliced, Carrot Grated, Lettuce Shredded</v>
          </cell>
          <cell r="L1097">
            <v>7.14</v>
          </cell>
          <cell r="M1097">
            <v>9.74</v>
          </cell>
          <cell r="N1097">
            <v>40</v>
          </cell>
          <cell r="P1097">
            <v>22</v>
          </cell>
          <cell r="S1097">
            <v>27</v>
          </cell>
          <cell r="T1097">
            <v>223</v>
          </cell>
          <cell r="U1097">
            <v>492</v>
          </cell>
          <cell r="Y1097">
            <v>7.7770000000000001</v>
          </cell>
          <cell r="Z1097">
            <v>7.8</v>
          </cell>
          <cell r="AA1097">
            <v>4.67</v>
          </cell>
          <cell r="AB1097">
            <v>1231</v>
          </cell>
          <cell r="AD1097" t="str">
            <v>Sesame</v>
          </cell>
          <cell r="AE1097" t="str">
            <v/>
          </cell>
          <cell r="AF1097" t="str">
            <v/>
          </cell>
          <cell r="AG1097">
            <v>1</v>
          </cell>
          <cell r="AH1097">
            <v>221</v>
          </cell>
          <cell r="AI1097" t="str">
            <v>Serve</v>
          </cell>
          <cell r="AJ1097">
            <v>0</v>
          </cell>
        </row>
        <row r="1098">
          <cell r="D1098">
            <v>36988</v>
          </cell>
          <cell r="I1098" t="str">
            <v>Gluten, Soy, Wheat</v>
          </cell>
          <cell r="J1098" t="str">
            <v>Bread White Sandwich Wonder (Wheat Flour, Water, Wheat Fibre, Yeast, Modified Tapioca Starch (1413), Wheat Gluten, Canola Oil, Vinegar, Iodised Salt, Soy Flour, Cultured Wheat Flour, Vegetable Emulsifiers (471, 472E, 481), Vitamins (Vitamin E, Thiamin, Niacin, Vitamin B6, Folic Acid), Minerals (Iron, Zinc), Processing Aids (Wheat).), Vegemite Jar (Yeast Extract (Wheat, Barley), Salt, Mineral Salt (508), Malt Extract (Barley), Colour(150C), Flavours, Niacin, Thiamine,), Margarine Nuttelex (Vegetable Oils (Containing Sunflower Oil 26%), Water, Salt, Emulsifier (471, Sunflower Lecithin), Natural Flavour, Vitamins A, D, E, Natural Colour (Beta Carotene)</v>
          </cell>
          <cell r="L1098">
            <v>11.06</v>
          </cell>
          <cell r="M1098">
            <v>6.72</v>
          </cell>
          <cell r="N1098">
            <v>32</v>
          </cell>
          <cell r="P1098">
            <v>14</v>
          </cell>
          <cell r="S1098">
            <v>176</v>
          </cell>
          <cell r="T1098">
            <v>425</v>
          </cell>
          <cell r="U1098">
            <v>942</v>
          </cell>
          <cell r="Y1098">
            <v>2.1619999999999999</v>
          </cell>
          <cell r="Z1098">
            <v>7.8</v>
          </cell>
          <cell r="AA1098">
            <v>2.31</v>
          </cell>
          <cell r="AB1098">
            <v>1047</v>
          </cell>
          <cell r="AD1098" t="str">
            <v>Sesame</v>
          </cell>
          <cell r="AE1098" t="str">
            <v/>
          </cell>
          <cell r="AF1098" t="str">
            <v/>
          </cell>
          <cell r="AG1098">
            <v>1</v>
          </cell>
          <cell r="AH1098">
            <v>101</v>
          </cell>
          <cell r="AI1098" t="str">
            <v>Serve</v>
          </cell>
          <cell r="AJ1098">
            <v>0</v>
          </cell>
        </row>
        <row r="1099">
          <cell r="D1099">
            <v>34783</v>
          </cell>
          <cell r="I1099" t="str">
            <v>Sulphites, Gluten</v>
          </cell>
          <cell r="J1099" t="str">
            <v>Water, Carrot Diced 10mm, Pumpkin Diced 10mm, Barley Pearled, Tomato crushed pouch (Tomato (99.8%) (Reconstituted Tomato Paste (Tomato Paste, Water), Acidity Regulator (330)), Red Lentils, Rice Protein Isolate (100% Rice.), Oil Vegetable (Vegetable Oil, Antifoam (900A)), Onion Diced 5mm, Parsley Chopped, Starch Col Flo 67 Thickener (Modified Corn Starch), Vegetable Booster (Salt, Sugar, Maltodextrin, Yeast Extract, Vegetable Powders (3%) (Onion, Carrot, Tomato, Garlic), Natural Flavours, Vegetable Oil, Natural Colour (Carotene), Pepper, Burnt Sugar.), Salt Cooking ((Sodium Chloride), Anticaking Agent (535)), Turmeric, Pepper White Ground, Garlic Crushed (Garlic, Salt)</v>
          </cell>
          <cell r="L1099">
            <v>5.12</v>
          </cell>
          <cell r="M1099">
            <v>2.2999999999999998</v>
          </cell>
          <cell r="N1099">
            <v>13</v>
          </cell>
          <cell r="P1099">
            <v>20</v>
          </cell>
          <cell r="S1099">
            <v>52</v>
          </cell>
          <cell r="T1099">
            <v>168</v>
          </cell>
          <cell r="U1099">
            <v>142</v>
          </cell>
          <cell r="Y1099">
            <v>0.57299999999999995</v>
          </cell>
          <cell r="Z1099">
            <v>2.8</v>
          </cell>
          <cell r="AA1099">
            <v>2.16</v>
          </cell>
          <cell r="AB1099">
            <v>397</v>
          </cell>
          <cell r="AD1099" t="str">
            <v>Egg, Gluten, Milk, Peanuts, Sesame, Soy, Sulphite, Treenut, Wheat</v>
          </cell>
          <cell r="AE1099" t="str">
            <v/>
          </cell>
          <cell r="AF1099" t="str">
            <v/>
          </cell>
          <cell r="AG1099">
            <v>1</v>
          </cell>
          <cell r="AH1099">
            <v>180</v>
          </cell>
          <cell r="AI1099" t="str">
            <v>Serve</v>
          </cell>
          <cell r="AJ1099">
            <v>0</v>
          </cell>
        </row>
        <row r="1100">
          <cell r="D1100">
            <v>36557</v>
          </cell>
          <cell r="I1100" t="str">
            <v>Sulphites, Gluten</v>
          </cell>
          <cell r="J1100" t="str">
            <v>Water, Carrot Diced 10mm, Pumpkin Diced 10mm, Barley Pearled, Tomato crushed pouch (Tomato (99.8%) (Reconstituted Tomato Paste (Tomato Paste, Water), Acidity Regulator (330)), Red Lentils, Rice Protein Isolate (100% Rice.), Oil Vegetable (Vegetable Oil, Antifoam (900A)), Onion Diced 5mm, Parsley Chopped, Starch Col Flo 67 Thickener (Modified Corn Starch), Vegetable Booster (Salt, Sugar, Maltodextrin, Yeast Extract, Vegetable Powders (3%) (Onion, Carrot, Tomato, Garlic), Natural Flavours, Vegetable Oil, Natural Colour (Carotene), Pepper, Burnt Sugar.), Salt Cooking ((Sodium Chloride), Anticaking Agent (535)), Turmeric, Pepper White Ground, Garlic Crushed (Garlic, Salt)</v>
          </cell>
          <cell r="L1100">
            <v>5.35</v>
          </cell>
          <cell r="M1100">
            <v>2.4</v>
          </cell>
          <cell r="N1100">
            <v>13</v>
          </cell>
          <cell r="P1100">
            <v>21</v>
          </cell>
          <cell r="S1100">
            <v>55</v>
          </cell>
          <cell r="T1100">
            <v>176</v>
          </cell>
          <cell r="U1100">
            <v>148</v>
          </cell>
          <cell r="Y1100">
            <v>0.6</v>
          </cell>
          <cell r="Z1100">
            <v>3</v>
          </cell>
          <cell r="AA1100">
            <v>2.25</v>
          </cell>
          <cell r="AB1100">
            <v>415</v>
          </cell>
          <cell r="AD1100" t="str">
            <v>Egg, Gluten, Milk, Peanuts, Sesame, Soy, Sulphite, Treenut, Wheat</v>
          </cell>
          <cell r="AE1100" t="str">
            <v/>
          </cell>
          <cell r="AF1100" t="str">
            <v/>
          </cell>
          <cell r="AG1100">
            <v>1</v>
          </cell>
          <cell r="AH1100">
            <v>188</v>
          </cell>
          <cell r="AI1100" t="str">
            <v>Serve</v>
          </cell>
          <cell r="AJ1100">
            <v>0</v>
          </cell>
        </row>
        <row r="1101">
          <cell r="D1101">
            <v>34780</v>
          </cell>
          <cell r="I1101" t="str">
            <v>Gluten, Wheat, Sulphites</v>
          </cell>
          <cell r="J1101" t="str">
            <v>Water, Vegetable Soup Mix 10mm (with Onion) (Carrot (30%), Potato (20%), Onion Brown (20%), Broccoli (20%), Swede (10%)), Green Lentils, Onion Diced 10mm, Red Lentils, Oil Vegetable (Vegetable Oil, Antifoam (900A)), Starch Col Flo 67 Thickener (Modified Corn Starch), Rice Protein Isolate (100% Rice.), Tinned Tomato Paste (Concentrated Tomatoes (99%), Salt), Parsley Chopped, Vegetable Booster (Salt, Sugar, Maltodextrin, Yeast Extract, Vegetable Powders (3%) (Onion, Carrot, Tomato, Garlic), Natural Flavours, Vegetable Oil, Natural Colour (Carotene), Pepper, Burnt Sugar.), Morrocan Seasoning (Salt, Sugar, Spice, Dehydrated Vegetables, Wheat Cereal (Gluten), Food Acid (330), Herbs, Spice Extract/Colour (160C).), Pepper White Ground</v>
          </cell>
          <cell r="L1101">
            <v>8.73</v>
          </cell>
          <cell r="M1101">
            <v>4.17</v>
          </cell>
          <cell r="N1101">
            <v>19</v>
          </cell>
          <cell r="P1101">
            <v>25</v>
          </cell>
          <cell r="S1101">
            <v>82</v>
          </cell>
          <cell r="T1101">
            <v>285</v>
          </cell>
          <cell r="U1101">
            <v>87</v>
          </cell>
          <cell r="Y1101">
            <v>0.93500000000000005</v>
          </cell>
          <cell r="Z1101">
            <v>4.7</v>
          </cell>
          <cell r="AA1101">
            <v>2.2599999999999998</v>
          </cell>
          <cell r="AB1101">
            <v>614</v>
          </cell>
          <cell r="AD1101" t="str">
            <v>Egg, Gluten, Milk, Peanuts, Sesame, Soy, Sulphite, Treenut, Wheat</v>
          </cell>
          <cell r="AE1101" t="str">
            <v/>
          </cell>
          <cell r="AF1101" t="str">
            <v/>
          </cell>
          <cell r="AG1101">
            <v>1</v>
          </cell>
          <cell r="AH1101">
            <v>180</v>
          </cell>
          <cell r="AI1101" t="str">
            <v>Serve</v>
          </cell>
          <cell r="AJ1101">
            <v>0</v>
          </cell>
        </row>
        <row r="1102">
          <cell r="D1102">
            <v>36558</v>
          </cell>
          <cell r="I1102" t="str">
            <v>Gluten, Wheat, Sulphites</v>
          </cell>
          <cell r="J1102" t="str">
            <v>Water, Vegetable Soup Mix 10mm (with Onion) (Carrot (30%), Potato (20%), Onion Brown (20%), Broccoli (20%), Swede (10%)), Green Lentils, Onion Diced 10mm, Red Lentils, Oil Vegetable (Vegetable Oil, Antifoam (900A)), Starch Col Flo 67 Thickener (Modified Corn Starch), Rice Protein Isolate (100% Rice.), Tinned Tomato Paste (Concentrated Tomatoes (99%), Salt), Parsley Chopped, Vegetable Booster (Salt, Sugar, Maltodextrin, Yeast Extract, Vegetable Powders (3%) (Onion, Carrot, Tomato, Garlic), Natural Flavours, Vegetable Oil, Natural Colour (Carotene), Pepper, Burnt Sugar.), Morrocan Seasoning (Salt, Sugar, Spice, Dehydrated Vegetables, Wheat Cereal (Gluten), Food Acid (330), Herbs, Spice Extract/Colour (160C).), Pepper White Ground</v>
          </cell>
          <cell r="L1102">
            <v>10.28</v>
          </cell>
          <cell r="M1102">
            <v>4.9000000000000004</v>
          </cell>
          <cell r="N1102">
            <v>22</v>
          </cell>
          <cell r="P1102">
            <v>30</v>
          </cell>
          <cell r="S1102">
            <v>97</v>
          </cell>
          <cell r="T1102">
            <v>335</v>
          </cell>
          <cell r="U1102">
            <v>103</v>
          </cell>
          <cell r="Y1102">
            <v>1.101</v>
          </cell>
          <cell r="Z1102">
            <v>5.6</v>
          </cell>
          <cell r="AA1102">
            <v>2.66</v>
          </cell>
          <cell r="AB1102">
            <v>722</v>
          </cell>
          <cell r="AD1102" t="str">
            <v>Egg, Gluten, Milk, Peanuts, Sesame, Soy, Sulphite, Treenut, Wheat</v>
          </cell>
          <cell r="AE1102" t="str">
            <v/>
          </cell>
          <cell r="AF1102" t="str">
            <v/>
          </cell>
          <cell r="AG1102">
            <v>1</v>
          </cell>
          <cell r="AH1102">
            <v>212</v>
          </cell>
          <cell r="AI1102" t="str">
            <v>Serve</v>
          </cell>
          <cell r="AJ1102">
            <v>0</v>
          </cell>
        </row>
        <row r="1103">
          <cell r="D1103">
            <v>39651</v>
          </cell>
          <cell r="I1103" t="str">
            <v/>
          </cell>
          <cell r="J1103" t="str">
            <v>Pasta Sauce (Tomato Pulp (92%), Olive Oil, Carrot, Sugar, Onion, Garlic, Basil, Salt), Capsicum Red Diced 10mm, Eggplant Diced 15mm, Onion Diced 10mm, Zucchini Diced 10mm, Celery Diced 5mm, Tinned Tomato Paste (Concentrated Tomatoes (99%), Salt), Tinned Olives Sliced Black (Black Olives (52%), Water, Salt, Colour (579).), Rosemary, Garlic Crushed (Garlic, Salt), Water, Salt Cooking ((Sodium Chloride), Anticaking Agent (535)), Pepper White Ground</v>
          </cell>
          <cell r="L1103">
            <v>2.5099999999999998</v>
          </cell>
          <cell r="M1103">
            <v>1.93</v>
          </cell>
          <cell r="N1103">
            <v>9</v>
          </cell>
          <cell r="P1103">
            <v>64</v>
          </cell>
          <cell r="S1103">
            <v>58</v>
          </cell>
          <cell r="T1103">
            <v>479</v>
          </cell>
          <cell r="U1103">
            <v>243</v>
          </cell>
          <cell r="Y1103">
            <v>0.42299999999999999</v>
          </cell>
          <cell r="Z1103">
            <v>4.8</v>
          </cell>
          <cell r="AA1103">
            <v>5.65</v>
          </cell>
          <cell r="AB1103">
            <v>284</v>
          </cell>
          <cell r="AD1103" t="str">
            <v/>
          </cell>
          <cell r="AE1103" t="str">
            <v/>
          </cell>
          <cell r="AF1103" t="str">
            <v/>
          </cell>
          <cell r="AG1103">
            <v>1</v>
          </cell>
          <cell r="AH1103">
            <v>161</v>
          </cell>
          <cell r="AI1103" t="str">
            <v>Serve</v>
          </cell>
          <cell r="AJ1103">
            <v>0</v>
          </cell>
        </row>
        <row r="1104">
          <cell r="D1104">
            <v>36509</v>
          </cell>
          <cell r="I1104" t="str">
            <v/>
          </cell>
          <cell r="J1104" t="str">
            <v>Water, Stock Vegeta Gourmet (Salt, Dehydrated Vegetables 15.5% (Carrot, Parsnip, Potato, Onion, Celery, Parsleyleaves), Flavour Enhancers (Monosodium Glutamate, Disodium Inosinate), Sugar, Spices, Maize Starch, Nhancers (Monosodium Glutamate, Disodium Inosinate), Sugar, Spices, Maize Starch,Colour (Riboflavin).)</v>
          </cell>
          <cell r="L1104">
            <v>7.0000000000000007E-2</v>
          </cell>
          <cell r="M1104">
            <v>0</v>
          </cell>
          <cell r="N1104">
            <v>0</v>
          </cell>
          <cell r="P1104">
            <v>4</v>
          </cell>
          <cell r="S1104">
            <v>2</v>
          </cell>
          <cell r="T1104">
            <v>3</v>
          </cell>
          <cell r="U1104">
            <v>249</v>
          </cell>
          <cell r="Y1104">
            <v>2E-3</v>
          </cell>
          <cell r="Z1104">
            <v>0</v>
          </cell>
          <cell r="AA1104">
            <v>0.21</v>
          </cell>
          <cell r="AB1104">
            <v>7</v>
          </cell>
          <cell r="AD1104" t="str">
            <v/>
          </cell>
          <cell r="AE1104" t="str">
            <v/>
          </cell>
          <cell r="AF1104" t="str">
            <v/>
          </cell>
          <cell r="AG1104">
            <v>1</v>
          </cell>
          <cell r="AH1104">
            <v>180</v>
          </cell>
          <cell r="AI1104" t="str">
            <v>Serve</v>
          </cell>
          <cell r="AJ1104">
            <v>0</v>
          </cell>
        </row>
        <row r="1105">
          <cell r="D1105">
            <v>37099</v>
          </cell>
          <cell r="I1105" t="str">
            <v>Gluten, Wheat, Milk, Peanuts, Sesame</v>
          </cell>
          <cell r="J1105" t="str">
            <v>Vegetable Patties (Vegetables (58%) (corn, carrot, peas, onion), wheat flour, water, canola oil, thickeners (1414, xanthan gum), dehydrated vegetables (potato, onion), wheat gluten, salt, wheat starch, potato starch, oat fibre and/or chia flour, glucose, yeast extract, yeast, black pepper.), Sauce Satay Malaysian (Water, Sugar, Roasted Peanuts (13%), Coconut Milk Powder (2.7%) (Contains Milk), Salt, Vegetable Oils (Canola, Sesame), Garlic, Thickeners(1422, 415), Onion, Food Acid (Lactic), Colours (160C, 150D), Cumin, Chillies, Natural Flavours.Contains Peanut, Soybean, Milk, Sesame And Wheat Products.)</v>
          </cell>
          <cell r="L1105">
            <v>8.6300000000000008</v>
          </cell>
          <cell r="M1105">
            <v>15.96</v>
          </cell>
          <cell r="N1105">
            <v>39</v>
          </cell>
          <cell r="P1105">
            <v>72</v>
          </cell>
          <cell r="S1105">
            <v>177</v>
          </cell>
          <cell r="T1105">
            <v>397</v>
          </cell>
          <cell r="U1105">
            <v>808</v>
          </cell>
          <cell r="Y1105">
            <v>2.7109999999999999</v>
          </cell>
          <cell r="Z1105">
            <v>5.8</v>
          </cell>
          <cell r="AA1105">
            <v>12.25</v>
          </cell>
          <cell r="AB1105">
            <v>1432</v>
          </cell>
          <cell r="AD1105" t="str">
            <v>Soy, Treenut</v>
          </cell>
          <cell r="AE1105" t="str">
            <v/>
          </cell>
          <cell r="AF1105" t="str">
            <v/>
          </cell>
          <cell r="AG1105">
            <v>1</v>
          </cell>
          <cell r="AH1105">
            <v>173</v>
          </cell>
          <cell r="AI1105" t="str">
            <v>Serve</v>
          </cell>
          <cell r="AJ1105">
            <v>0</v>
          </cell>
        </row>
        <row r="1106">
          <cell r="D1106">
            <v>34874</v>
          </cell>
          <cell r="I1106" t="str">
            <v>Eggs, Gluten, Milk, Wheat</v>
          </cell>
          <cell r="J1106" t="str">
            <v>Lasagne Vegetable (Casa Della) (Vegetable Sauce (55%) {Crushed Tomato (43%) [Tomato, Acidity Regulator (330), Firming Agent (509)], Zucchini (22%), Capsicum (13%), Water, Onion (7%), Thickener (1422),Tomato Paste, Garlic, Vegetable Oil, Parmesan Cheese, Salt, Basil, Oregano, Pepper}, Pasta (24%) (Durum Wheat Semolina, Water, Egg), Béchamel Sauce (19%) (Milk, Thickener (1422), Salt, Onion Powder), Mozzarella Cheese.)</v>
          </cell>
          <cell r="L1106">
            <v>8.9600000000000009</v>
          </cell>
          <cell r="M1106">
            <v>4.58</v>
          </cell>
          <cell r="N1106">
            <v>35</v>
          </cell>
          <cell r="P1106">
            <v>219</v>
          </cell>
          <cell r="S1106">
            <v>198</v>
          </cell>
          <cell r="T1106">
            <v>608</v>
          </cell>
          <cell r="U1106">
            <v>387</v>
          </cell>
          <cell r="Y1106">
            <v>2.0830000000000002</v>
          </cell>
          <cell r="Z1106">
            <v>4.5999999999999996</v>
          </cell>
          <cell r="AA1106">
            <v>3.96</v>
          </cell>
          <cell r="AB1106">
            <v>881</v>
          </cell>
          <cell r="AD1106" t="str">
            <v>Crustacea, Fish, Lupin, Peanuts, Sesame, Soy, Sulphite, Treenut</v>
          </cell>
          <cell r="AE1106" t="str">
            <v/>
          </cell>
          <cell r="AF1106" t="str">
            <v/>
          </cell>
          <cell r="AG1106">
            <v>1</v>
          </cell>
          <cell r="AH1106">
            <v>160</v>
          </cell>
          <cell r="AI1106" t="str">
            <v>Serve</v>
          </cell>
          <cell r="AJ1106">
            <v>0</v>
          </cell>
        </row>
        <row r="1107">
          <cell r="D1107">
            <v>34875</v>
          </cell>
          <cell r="I1107" t="str">
            <v>Soy, Sulphites</v>
          </cell>
          <cell r="J1107" t="str">
            <v>Vegetables Mixed stir fry (Broccoli And Cauliflower Florets, Carrot And Celery Sliced; Onion-Brown Half Sliced; Capsicum Red And Green Diced 30Mm X 30Mm; And Zucchini Half Sliced, Beans And Snow Peas), Tofu Dried Bean Curd (Water, Certified A Organic Soybeans, Mineral Salt 511(Nigari)), Water, Soy Chunks (Soy flour 100%), Bok Choy Sliced 10mm, Bean Shoots, Soy Sauce (Hydrolysed Vegetable Protein (Soybean 9%, Maize), Water, Salt, Colour (150D)), Garlic Crushed (Garlic, Salt), Oil Vegetable (Vegetable Oil, Antifoam (900A)), Spring Onion Sliced 5mm</v>
          </cell>
          <cell r="L1107">
            <v>14.68</v>
          </cell>
          <cell r="M1107">
            <v>7.27</v>
          </cell>
          <cell r="N1107">
            <v>12</v>
          </cell>
          <cell r="P1107">
            <v>226</v>
          </cell>
          <cell r="S1107">
            <v>226</v>
          </cell>
          <cell r="T1107">
            <v>464</v>
          </cell>
          <cell r="U1107">
            <v>330</v>
          </cell>
          <cell r="Y1107">
            <v>1.244</v>
          </cell>
          <cell r="Z1107">
            <v>6.6</v>
          </cell>
          <cell r="AA1107">
            <v>4.2699999999999996</v>
          </cell>
          <cell r="AB1107">
            <v>785</v>
          </cell>
          <cell r="AD1107" t="str">
            <v/>
          </cell>
          <cell r="AE1107" t="str">
            <v/>
          </cell>
          <cell r="AF1107" t="str">
            <v/>
          </cell>
          <cell r="AG1107">
            <v>1</v>
          </cell>
          <cell r="AH1107">
            <v>200</v>
          </cell>
          <cell r="AI1107" t="str">
            <v>Serve</v>
          </cell>
          <cell r="AJ1107">
            <v>0</v>
          </cell>
        </row>
        <row r="1108">
          <cell r="D1108">
            <v>36498</v>
          </cell>
          <cell r="I1108" t="str">
            <v>Soy, Sulphites</v>
          </cell>
          <cell r="J1108" t="str">
            <v>Vegetables Mixed stir fry (Broccoli And Cauliflower Florets, Carrot And Celery Sliced; Onion-Brown Half Sliced; Capsicum Red And Green Diced 30Mm X 30Mm; And Zucchini Half Sliced, Beans And Snow Peas), Water, Tofu Dried Bean Curd (Water, Certified A Organic Soybeans, Mineral Salt 511(Nigari)), Rice Basmati, Soy Chunks (Soy flour 100%), Bok Choy Sliced 10mm, Bean Shoots, Soy Sauce (Hydrolysed Vegetable Protein (Soybean 9%, Maize), Water, Salt, Colour (150D)), Garlic Crushed (Garlic, Salt), Oil Vegetable (Vegetable Oil, Antifoam (900A)), Spring Onion Sliced 5mm</v>
          </cell>
          <cell r="L1108">
            <v>17.38</v>
          </cell>
          <cell r="M1108">
            <v>7.57</v>
          </cell>
          <cell r="N1108">
            <v>36</v>
          </cell>
          <cell r="P1108">
            <v>228</v>
          </cell>
          <cell r="S1108">
            <v>253</v>
          </cell>
          <cell r="T1108">
            <v>481</v>
          </cell>
          <cell r="U1108">
            <v>334</v>
          </cell>
          <cell r="Y1108">
            <v>1.544</v>
          </cell>
          <cell r="Z1108">
            <v>6.8</v>
          </cell>
          <cell r="AA1108">
            <v>4.57</v>
          </cell>
          <cell r="AB1108">
            <v>1232</v>
          </cell>
          <cell r="AD1108" t="str">
            <v/>
          </cell>
          <cell r="AE1108" t="str">
            <v/>
          </cell>
          <cell r="AF1108" t="str">
            <v/>
          </cell>
          <cell r="AG1108">
            <v>1</v>
          </cell>
          <cell r="AH1108">
            <v>290</v>
          </cell>
          <cell r="AI1108" t="str">
            <v>Serve</v>
          </cell>
          <cell r="AJ1108">
            <v>0</v>
          </cell>
        </row>
        <row r="1109">
          <cell r="D1109">
            <v>34873</v>
          </cell>
          <cell r="I1109" t="str">
            <v>Sulphites, Soy, Milk</v>
          </cell>
          <cell r="J1109" t="str">
            <v>Potato Whole Peeled No Eyes, Green Lentils, Capsicum Mixed sliced 10mm, Onions Sliced, Water, Soy Chunks (Soy flour 100%), Starch Col Flo 67 Thickener (Modified Corn Starch), Oil Vegetable (Vegetable Oil, Antifoam (900A)), Margarine (Vegetable Oil, Water, Salt, Milk Fat, Emulsifiers (471, Soy Lecithin), Preservative (Potassium Sorbate), Acidity Regulator (Citric Acid), Vitamins A &amp; D, Natural Colour (Carotene), Natural Flavour.), Tinned Tomato Paste (Concentrated Tomatoes (99%), Salt), Milk Powder, Soy Sauce (Hydrolysed Vegetable Protein (Soybean 9%, Maize), Water, Salt, Colour (150D)), Salt Cooking ((Sodium Chloride), Anticaking Agent (535)), Parsley Chopped, Basil, Oregano, Sweet Paprika (Paprika (99%), Anti-Caking Agent (551)), Vegetable Booster (Salt, Sugar, Maltodextrin, Yeast Extract, Vegetable Powders (3%) (Onion, Carrot, Tomato, Garlic), Natural Flavours, Vegetable Oil, Natural Colour (Carotene), Pepper, Burnt Sugar.)</v>
          </cell>
          <cell r="L1109">
            <v>14.62</v>
          </cell>
          <cell r="M1109">
            <v>6.53</v>
          </cell>
          <cell r="N1109">
            <v>33</v>
          </cell>
          <cell r="P1109">
            <v>45</v>
          </cell>
          <cell r="S1109">
            <v>161</v>
          </cell>
          <cell r="T1109">
            <v>608</v>
          </cell>
          <cell r="U1109">
            <v>466</v>
          </cell>
          <cell r="Y1109">
            <v>1.7270000000000001</v>
          </cell>
          <cell r="Z1109">
            <v>6</v>
          </cell>
          <cell r="AA1109">
            <v>3.72</v>
          </cell>
          <cell r="AB1109">
            <v>1112</v>
          </cell>
          <cell r="AD1109" t="str">
            <v>Egg, Gluten, Milk, Peanuts, Sesame, Soy, Sulphite, Treenut, Wheat</v>
          </cell>
          <cell r="AE1109" t="str">
            <v/>
          </cell>
          <cell r="AF1109" t="str">
            <v/>
          </cell>
          <cell r="AG1109">
            <v>1</v>
          </cell>
          <cell r="AH1109">
            <v>180</v>
          </cell>
          <cell r="AI1109" t="str">
            <v>Serve</v>
          </cell>
          <cell r="AJ1109">
            <v>0</v>
          </cell>
        </row>
        <row r="1110">
          <cell r="D1110">
            <v>39997</v>
          </cell>
          <cell r="I1110" t="str">
            <v>Soy, Sulphites, Milk</v>
          </cell>
          <cell r="J1110" t="str">
            <v>Green Lentils, Potato Whole Peeled No Eyes, Water, Capsicum Mixed sliced 10mm, Onion Diced 10mm, Soy Sauce (Hydrolysed Vegetable Protein (Soybean 9%, Maize), Water, Salt, Colour (150D)), Starch Col Flo 67 Thickener (Modified Corn Starch), Oil Vegetable (Vegetable Oil, Antifoam (900A)), Tinned Tomato Paste (Concentrated Tomatoes (99%), Salt), Margarine (Vegetable Oil, Water, Salt, Milk Fat, Emulsifiers (471, Soy Lecithin), Preservative (Potassium Sorbate), Acidity Regulator (Citric Acid), Vitamins A &amp; D, Natural Colour (Carotene), Natural Flavour.), Oregano, Sweet Paprika (Paprika (99%), Anti-Caking Agent (551)), Rice Protein Isolate (100% Rice.), Milk Powder, Basil Chopped 10mm, Salt Cooking ((Sodium Chloride), Anticaking Agent (535)), Parsley Chopped, Vegetable Booster (Salt, Sugar, Maltodextrin, Yeast Extract, Vegetable Powders (3%) (Onion, Carrot, Tomato, Garlic), Natural Flavours, Vegetable Oil, Natural Colour (Carotene), Pepper, Burnt Sugar.)</v>
          </cell>
          <cell r="L1110">
            <v>17.97</v>
          </cell>
          <cell r="M1110">
            <v>7.98</v>
          </cell>
          <cell r="N1110">
            <v>47</v>
          </cell>
          <cell r="P1110">
            <v>116</v>
          </cell>
          <cell r="S1110">
            <v>255</v>
          </cell>
          <cell r="T1110">
            <v>897</v>
          </cell>
          <cell r="U1110">
            <v>823</v>
          </cell>
          <cell r="Y1110">
            <v>2.036</v>
          </cell>
          <cell r="Z1110">
            <v>11.1</v>
          </cell>
          <cell r="AA1110">
            <v>5.49</v>
          </cell>
          <cell r="AB1110">
            <v>1486</v>
          </cell>
          <cell r="AD1110" t="str">
            <v>Egg, Gluten, Milk, Peanuts, Sesame, Soy, Sulphite, Treenut, Wheat</v>
          </cell>
          <cell r="AE1110" t="str">
            <v/>
          </cell>
          <cell r="AF1110" t="str">
            <v/>
          </cell>
          <cell r="AG1110">
            <v>1</v>
          </cell>
          <cell r="AH1110">
            <v>201</v>
          </cell>
          <cell r="AI1110" t="str">
            <v>Serve</v>
          </cell>
          <cell r="AJ1110">
            <v>0</v>
          </cell>
        </row>
        <row r="1111">
          <cell r="D1111">
            <v>34790</v>
          </cell>
          <cell r="I1111" t="str">
            <v>Soy, Wheat, Sulphites, Gluten</v>
          </cell>
          <cell r="J1111" t="str">
            <v>Water, Vegetable Soup Mix 10mm (with Onion) (Carrot (30%), Potato (20%), Onion Brown (20%), Broccoli (20%), Swede (10%)), Beef Blade Diced 10mm (for soup), Barley Pearled, Tomato crushed pouch (Tomato (99.8%) (Reconstituted Tomato Paste (Tomato Paste, Water), Acidity Regulator (330)), Oil Vegetable (Vegetable Oil, Antifoam (900A)), Tinned Tomato Paste (Concentrated Tomatoes (99%), Salt), Starch Col Flo 67 Thickener (Modified Corn Starch), Rice Protein Isolate (100% Rice.), Salt Cooking ((Sodium Chloride), Anticaking Agent (535)), Wine Dry Red Claret (Wine, Preservative (202, 220)),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Pepper White Ground</v>
          </cell>
          <cell r="L1111">
            <v>8.91</v>
          </cell>
          <cell r="M1111">
            <v>6.25</v>
          </cell>
          <cell r="N1111">
            <v>15</v>
          </cell>
          <cell r="P1111">
            <v>18</v>
          </cell>
          <cell r="S1111">
            <v>85</v>
          </cell>
          <cell r="T1111">
            <v>266</v>
          </cell>
          <cell r="U1111">
            <v>790</v>
          </cell>
          <cell r="Y1111">
            <v>1.6479999999999999</v>
          </cell>
          <cell r="Z1111">
            <v>3</v>
          </cell>
          <cell r="AA1111">
            <v>2.21</v>
          </cell>
          <cell r="AB1111">
            <v>665</v>
          </cell>
          <cell r="AD1111" t="str">
            <v>Milk, Sesame</v>
          </cell>
          <cell r="AE1111" t="str">
            <v/>
          </cell>
          <cell r="AF1111" t="str">
            <v/>
          </cell>
          <cell r="AG1111">
            <v>1</v>
          </cell>
          <cell r="AH1111">
            <v>180</v>
          </cell>
          <cell r="AI1111" t="str">
            <v>Serve</v>
          </cell>
          <cell r="AJ1111">
            <v>0</v>
          </cell>
        </row>
        <row r="1112">
          <cell r="D1112">
            <v>36559</v>
          </cell>
          <cell r="I1112" t="str">
            <v>Soy, Wheat, Sulphites, Gluten</v>
          </cell>
          <cell r="J1112" t="str">
            <v>Water, Vegetable Soup Mix 10mm (with Onion) (Carrot (30%), Potato (20%), Onion Brown (20%), Broccoli (20%), Swede (10%)), Beef Blade Diced 10mm (for soup), Barley Pearled, Tomato crushed pouch (Tomato (99.8%) (Reconstituted Tomato Paste (Tomato Paste, Water), Acidity Regulator (330)), Oil Vegetable (Vegetable Oil, Antifoam (900A)), Tinned Tomato Paste (Concentrated Tomatoes (99%), Salt), Starch Col Flo 67 Thickener (Modified Corn Starch), Rice Protein Isolate (100% Rice.), Salt Cooking ((Sodium Chloride), Anticaking Agent (535)), Wine Dry Red Claret (Wine, Preservative (202, 220)), Parsley Chopped,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Pepper White Ground</v>
          </cell>
          <cell r="L1112">
            <v>8.91</v>
          </cell>
          <cell r="M1112">
            <v>6.26</v>
          </cell>
          <cell r="N1112">
            <v>15</v>
          </cell>
          <cell r="P1112">
            <v>18</v>
          </cell>
          <cell r="S1112">
            <v>85</v>
          </cell>
          <cell r="T1112">
            <v>266</v>
          </cell>
          <cell r="U1112">
            <v>791</v>
          </cell>
          <cell r="Y1112">
            <v>1.6479999999999999</v>
          </cell>
          <cell r="Z1112">
            <v>3</v>
          </cell>
          <cell r="AA1112">
            <v>2.21</v>
          </cell>
          <cell r="AB1112">
            <v>665</v>
          </cell>
          <cell r="AD1112" t="str">
            <v>Milk, Sesame</v>
          </cell>
          <cell r="AE1112" t="str">
            <v/>
          </cell>
          <cell r="AF1112" t="str">
            <v/>
          </cell>
          <cell r="AG1112">
            <v>1</v>
          </cell>
          <cell r="AH1112">
            <v>202</v>
          </cell>
          <cell r="AI1112" t="str">
            <v>Serve</v>
          </cell>
          <cell r="AJ1112">
            <v>0</v>
          </cell>
        </row>
        <row r="1113">
          <cell r="D1113">
            <v>34791</v>
          </cell>
          <cell r="I1113" t="str">
            <v>Soy, Wheat, Sulphites</v>
          </cell>
          <cell r="J1113" t="str">
            <v>Water, Vegetable Soup Mix 10mm (with Onion) (Carrot (30%), Potato (20%), Onion Brown (20%), Broccoli (20%), Swede (10%)), Beef Blade Diced 10mm (for soup), Tinned 5 Bean Mix (Beans (60%) [Butter Beans, Cannellini Beans, Chickpeas,Red Kidney Beans, Borlotti Beans], Water, Salt.), Tomato crushed pouch (Tomato (99.8%) (Reconstituted Tomato Paste (Tomato Paste, Water), Acidity Regulator (330)), Onion Diced 5mm, Oil Vegetable (Vegetable Oil, Antifoam (900A)), Tinned Tomato Paste (Concentrated Tomatoes (99%), Salt),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Parsley Chopped, Garlic Crushed (Garlic, Salt), Pepper White Ground</v>
          </cell>
          <cell r="L1113">
            <v>5.64</v>
          </cell>
          <cell r="M1113">
            <v>5.36</v>
          </cell>
          <cell r="N1113">
            <v>10</v>
          </cell>
          <cell r="P1113">
            <v>20</v>
          </cell>
          <cell r="S1113">
            <v>68</v>
          </cell>
          <cell r="T1113">
            <v>240</v>
          </cell>
          <cell r="U1113">
            <v>528</v>
          </cell>
          <cell r="Y1113">
            <v>1.4219999999999999</v>
          </cell>
          <cell r="Z1113">
            <v>2.2000000000000002</v>
          </cell>
          <cell r="AA1113">
            <v>2.48</v>
          </cell>
          <cell r="AB1113">
            <v>478</v>
          </cell>
          <cell r="AD1113" t="str">
            <v>Milk, Sesame</v>
          </cell>
          <cell r="AE1113" t="str">
            <v/>
          </cell>
          <cell r="AF1113" t="str">
            <v/>
          </cell>
          <cell r="AG1113">
            <v>1</v>
          </cell>
          <cell r="AH1113">
            <v>180</v>
          </cell>
          <cell r="AI1113" t="str">
            <v>Serve</v>
          </cell>
          <cell r="AJ1113">
            <v>0</v>
          </cell>
        </row>
        <row r="1114">
          <cell r="D1114">
            <v>36560</v>
          </cell>
          <cell r="I1114" t="str">
            <v>Soy, Wheat, Sulphites</v>
          </cell>
          <cell r="J1114" t="str">
            <v>Water, Vegetable Soup Mix 10mm (with Onion) (Carrot (30%), Potato (20%), Onion Brown (20%), Broccoli (20%), Swede (10%)), Beef Blade Diced 10mm (for soup), Tinned 5 Bean Mix (Beans (60%) [Butter Beans, Cannellini Beans, Chickpeas,Red Kidney Beans, Borlotti Beans], Water, Salt.), Tomato crushed pouch (Tomato (99.8%) (Reconstituted Tomato Paste (Tomato Paste, Water), Acidity Regulator (330)), Onion Diced 5mm, Oil Vegetable (Vegetable Oil, Antifoam (900A)), Tinned Tomato Paste (Concentrated Tomatoes (99%), Salt), Starch Col Flo 67 Thickener (Modified Corn Starch), Booster Beef 8kg (Iodised Salt, Sugar, Corn Starch, Beef Fat (5%) [Beef Fat, Antioxidant (307B), Food Acid (330) (Contains Soy)], Yeast Extract Powder, Soy Sauce Powder (Derived From Wheat), Colour (150C), Hydrolysed Vegetable Protein (Derived From Wheat) (Contains Soy), Flavour, Onion Powder, Flavour Enhancer (635), Spice, Food Acid (330), And Herb.), Salt Cooking ((Sodium Chloride), Anticaking Agent (535)), Parsley Chopped, Garlic Crushed (Garlic, Salt), Pepper White Ground</v>
          </cell>
          <cell r="L1114">
            <v>6.48</v>
          </cell>
          <cell r="M1114">
            <v>6.16</v>
          </cell>
          <cell r="N1114">
            <v>12</v>
          </cell>
          <cell r="P1114">
            <v>23</v>
          </cell>
          <cell r="S1114">
            <v>79</v>
          </cell>
          <cell r="T1114">
            <v>276</v>
          </cell>
          <cell r="U1114">
            <v>608</v>
          </cell>
          <cell r="Y1114">
            <v>1.635</v>
          </cell>
          <cell r="Z1114">
            <v>2.5</v>
          </cell>
          <cell r="AA1114">
            <v>2.85</v>
          </cell>
          <cell r="AB1114">
            <v>550</v>
          </cell>
          <cell r="AD1114" t="str">
            <v>Milk, Sesame</v>
          </cell>
          <cell r="AE1114" t="str">
            <v/>
          </cell>
          <cell r="AF1114" t="str">
            <v/>
          </cell>
          <cell r="AG1114">
            <v>1</v>
          </cell>
          <cell r="AH1114">
            <v>207</v>
          </cell>
          <cell r="AI1114" t="str">
            <v>Serve</v>
          </cell>
          <cell r="AJ1114">
            <v>0</v>
          </cell>
        </row>
        <row r="1115">
          <cell r="D1115">
            <v>34792</v>
          </cell>
          <cell r="I1115" t="str">
            <v>Milk</v>
          </cell>
          <cell r="J1115" t="str">
            <v>Broccoli No Stem Diced 15mm, Water, Potato Diced 5mm, Cream Thickened Dairy Farmers (Pasteurised Cream (Milk), Thickeners (400, 500), Mineral Salt (450)), Spinach Frozen Chopped, Onion Diced 5mm, Salt Cooking ((Sodium Chloride), Anticaking Agent (535)), Parsley Chopped, Garlic Crushed (Garlic, Salt), Pepper White Ground</v>
          </cell>
          <cell r="L1115">
            <v>4.3600000000000003</v>
          </cell>
          <cell r="M1115">
            <v>2.5099999999999998</v>
          </cell>
          <cell r="N1115">
            <v>4</v>
          </cell>
          <cell r="P1115">
            <v>35</v>
          </cell>
          <cell r="S1115">
            <v>77</v>
          </cell>
          <cell r="T1115">
            <v>392</v>
          </cell>
          <cell r="U1115">
            <v>434</v>
          </cell>
          <cell r="Y1115">
            <v>1.4950000000000001</v>
          </cell>
          <cell r="Z1115">
            <v>3.3</v>
          </cell>
          <cell r="AA1115">
            <v>0.94</v>
          </cell>
          <cell r="AB1115">
            <v>260</v>
          </cell>
          <cell r="AD1115" t="str">
            <v>Soy</v>
          </cell>
          <cell r="AE1115" t="str">
            <v/>
          </cell>
          <cell r="AF1115" t="str">
            <v/>
          </cell>
          <cell r="AG1115">
            <v>1</v>
          </cell>
          <cell r="AH1115">
            <v>180</v>
          </cell>
          <cell r="AI1115" t="str">
            <v>Serve</v>
          </cell>
          <cell r="AJ1115">
            <v>0</v>
          </cell>
        </row>
        <row r="1116">
          <cell r="D1116">
            <v>36561</v>
          </cell>
          <cell r="I1116" t="str">
            <v>Milk</v>
          </cell>
          <cell r="J1116" t="str">
            <v>Broccoli No Stem Diced 15mm, Water, Potato Diced 5mm, Cream Thickened Dairy Farmers (Pasteurised Cream (Milk), Thickeners (400, 500), Mineral Salt (450)), Spinach Frozen Chopped, Onion Diced 5mm, Salt Cooking ((Sodium Chloride), Anticaking Agent (535)), Parsley Chopped, Garlic Crushed (Garlic, Salt), Pepper White Ground</v>
          </cell>
          <cell r="L1116">
            <v>3.61</v>
          </cell>
          <cell r="M1116">
            <v>2.08</v>
          </cell>
          <cell r="N1116">
            <v>3</v>
          </cell>
          <cell r="P1116">
            <v>29</v>
          </cell>
          <cell r="S1116">
            <v>64</v>
          </cell>
          <cell r="T1116">
            <v>325</v>
          </cell>
          <cell r="U1116">
            <v>359</v>
          </cell>
          <cell r="Y1116">
            <v>1.2370000000000001</v>
          </cell>
          <cell r="Z1116">
            <v>2.8</v>
          </cell>
          <cell r="AA1116">
            <v>0.78</v>
          </cell>
          <cell r="AB1116">
            <v>215</v>
          </cell>
          <cell r="AD1116" t="str">
            <v>Soy</v>
          </cell>
          <cell r="AE1116" t="str">
            <v/>
          </cell>
          <cell r="AF1116" t="str">
            <v/>
          </cell>
          <cell r="AG1116">
            <v>1</v>
          </cell>
          <cell r="AH1116">
            <v>149</v>
          </cell>
          <cell r="AI1116" t="str">
            <v>Serve</v>
          </cell>
          <cell r="AJ1116">
            <v>0</v>
          </cell>
        </row>
        <row r="1117">
          <cell r="D1117">
            <v>34793</v>
          </cell>
          <cell r="I1117" t="str">
            <v>Sulphites, Milk</v>
          </cell>
          <cell r="J1117" t="str">
            <v>Water, Carrot Diced 5mm, Chicken Diced for Soup, Potato Diced 5mm, Cream Thickened Dairy Farmers (Pasteurised Cream (Milk), Thickeners (400, 500), Mineral Salt (450)), Vegetable Soup Mix 10mm (with Onion) (Carrot (30%), Potato (20%), Onion Brown (20%), Broccoli (20%), Swede (10%)), Onion Diced 5mm, Oil Vegetable (Vegetable Oil, Antifoam (900A)), Starch Col Flo 67 Thickener (Modified Corn Starch), Rice Protein Isolate (100% Rice.), Booster Chicken (Iodised Salt, Sugar, Maize Starch, Chicken Fat (3.5%), Onion Powder,Yeast Extract, Flavour, Chicken Powder (0.5%), Flavour Enhancer (635), Colour (100,150C)), Salt Cooking ((Sodium Chloride), Anticaking Agent (535)), Coriander Ground, Cumin Ground, Pepper White Ground</v>
          </cell>
          <cell r="L1117">
            <v>8.93</v>
          </cell>
          <cell r="M1117">
            <v>9.4600000000000009</v>
          </cell>
          <cell r="N1117">
            <v>9</v>
          </cell>
          <cell r="P1117">
            <v>25</v>
          </cell>
          <cell r="S1117">
            <v>91</v>
          </cell>
          <cell r="T1117">
            <v>251</v>
          </cell>
          <cell r="U1117">
            <v>646</v>
          </cell>
          <cell r="Y1117">
            <v>3.9119999999999999</v>
          </cell>
          <cell r="Z1117">
            <v>1.7</v>
          </cell>
          <cell r="AA1117">
            <v>2.95</v>
          </cell>
          <cell r="AB1117">
            <v>679</v>
          </cell>
          <cell r="AD1117" t="str">
            <v>Celery, Milk, Sesame, Soy</v>
          </cell>
          <cell r="AE1117" t="str">
            <v/>
          </cell>
          <cell r="AF1117" t="str">
            <v/>
          </cell>
          <cell r="AG1117">
            <v>1</v>
          </cell>
          <cell r="AH1117">
            <v>180</v>
          </cell>
          <cell r="AI1117" t="str">
            <v>Serve</v>
          </cell>
          <cell r="AJ1117">
            <v>0</v>
          </cell>
        </row>
        <row r="1118">
          <cell r="D1118">
            <v>36562</v>
          </cell>
          <cell r="I1118" t="str">
            <v>Sulphites, Milk</v>
          </cell>
          <cell r="J1118" t="str">
            <v>Water, Carrot Diced 5mm, Chicken Diced for Soup, Potato Diced 5mm, Cream Thickened Dairy Farmers (Pasteurised Cream (Milk), Thickeners (400, 500), Mineral Salt (450)), Vegetable Soup Mix 10mm (with Onion) (Carrot (30%), Potato (20%), Onion Brown (20%), Broccoli (20%), Swede (10%)), Onion Diced 5mm, Oil Vegetable (Vegetable Oil, Antifoam (900A)), Starch Col Flo 67 Thickener (Modified Corn Starch), Rice Protein Isolate (100% Rice.), Booster Chicken (Iodised Salt, Sugar, Maize Starch, Chicken Fat (3.5%), Onion Powder,Yeast Extract, Flavour, Chicken Powder (0.5%), Flavour Enhancer (635), Colour (100,150C)), Salt Cooking ((Sodium Chloride), Anticaking Agent (535)), Coriander Ground, Cumin Ground, Pepper White Ground</v>
          </cell>
          <cell r="L1118">
            <v>8.93</v>
          </cell>
          <cell r="M1118">
            <v>9.4600000000000009</v>
          </cell>
          <cell r="N1118">
            <v>9</v>
          </cell>
          <cell r="P1118">
            <v>25</v>
          </cell>
          <cell r="S1118">
            <v>91</v>
          </cell>
          <cell r="T1118">
            <v>251</v>
          </cell>
          <cell r="U1118">
            <v>646</v>
          </cell>
          <cell r="Y1118">
            <v>3.9119999999999999</v>
          </cell>
          <cell r="Z1118">
            <v>1.7</v>
          </cell>
          <cell r="AA1118">
            <v>2.95</v>
          </cell>
          <cell r="AB1118">
            <v>679</v>
          </cell>
          <cell r="AD1118" t="str">
            <v>Celery, Milk, Sesame, Soy</v>
          </cell>
          <cell r="AE1118" t="str">
            <v/>
          </cell>
          <cell r="AF1118" t="str">
            <v/>
          </cell>
          <cell r="AG1118">
            <v>1</v>
          </cell>
          <cell r="AH1118">
            <v>200</v>
          </cell>
          <cell r="AI1118" t="str">
            <v>Serve</v>
          </cell>
          <cell r="AJ1118">
            <v>0</v>
          </cell>
        </row>
        <row r="1119">
          <cell r="D1119">
            <v>34794</v>
          </cell>
          <cell r="I1119" t="str">
            <v>Sulphites</v>
          </cell>
          <cell r="J1119" t="str">
            <v>Water, Vegetable Soup Mix 10mm (with Onion) (Carrot (30%), Potato (20%), Onion Brown (20%), Broccoli (20%), Swede (10%)), Chicken Diced for Soup, Green Lentils, Onion Diced 5mm, Oil Vegetable (Vegetable Oil, Antifoam (900A)), Starch Col Flo 67 Thickener (Modified Corn Starch), Rice Protein Isolate (100% Rice.), Salt Cooking ((Sodium Chloride), Anticaking Agent (535)), Fresh Chives, Mixed Herb (Rosemary, Oregano, Bay Leaves.), Pepper White Ground</v>
          </cell>
          <cell r="L1119">
            <v>10.62</v>
          </cell>
          <cell r="M1119">
            <v>5.2</v>
          </cell>
          <cell r="N1119">
            <v>13</v>
          </cell>
          <cell r="P1119">
            <v>20</v>
          </cell>
          <cell r="S1119">
            <v>109</v>
          </cell>
          <cell r="T1119">
            <v>258</v>
          </cell>
          <cell r="U1119">
            <v>271</v>
          </cell>
          <cell r="Y1119">
            <v>1.3120000000000001</v>
          </cell>
          <cell r="Z1119">
            <v>3.8</v>
          </cell>
          <cell r="AA1119">
            <v>1.61</v>
          </cell>
          <cell r="AB1119">
            <v>588</v>
          </cell>
          <cell r="AD1119" t="str">
            <v>Egg, Gluten, Milk, Peanuts, Sesame, Soy, Sulphite, Treenut, Wheat</v>
          </cell>
          <cell r="AE1119" t="str">
            <v/>
          </cell>
          <cell r="AF1119" t="str">
            <v/>
          </cell>
          <cell r="AG1119">
            <v>1</v>
          </cell>
          <cell r="AH1119">
            <v>180</v>
          </cell>
          <cell r="AI1119" t="str">
            <v>Serve</v>
          </cell>
          <cell r="AJ1119">
            <v>0</v>
          </cell>
        </row>
        <row r="1120">
          <cell r="D1120">
            <v>36564</v>
          </cell>
          <cell r="I1120" t="str">
            <v>Sulphites</v>
          </cell>
          <cell r="J1120" t="str">
            <v>Water, Vegetable Soup Mix 10mm (with Onion) (Carrot (30%), Potato (20%), Onion Brown (20%), Broccoli (20%), Swede (10%)), Chicken Diced for Soup, Green Lentils, Onion Diced 5mm, Oil Vegetable (Vegetable Oil, Antifoam (900A)), Starch Col Flo 67 Thickener (Modified Corn Starch), Rice Protein Isolate (100% Rice.), Salt Cooking ((Sodium Chloride), Anticaking Agent (535)), Fresh Chives, Mixed Herb (Rosemary, Oregano, Bay Leaves.), Pepper White Ground</v>
          </cell>
          <cell r="L1120">
            <v>12.09</v>
          </cell>
          <cell r="M1120">
            <v>5.92</v>
          </cell>
          <cell r="N1120">
            <v>15</v>
          </cell>
          <cell r="P1120">
            <v>23</v>
          </cell>
          <cell r="S1120">
            <v>124</v>
          </cell>
          <cell r="T1120">
            <v>294</v>
          </cell>
          <cell r="U1120">
            <v>308</v>
          </cell>
          <cell r="Y1120">
            <v>1.494</v>
          </cell>
          <cell r="Z1120">
            <v>4.3</v>
          </cell>
          <cell r="AA1120">
            <v>1.83</v>
          </cell>
          <cell r="AB1120">
            <v>669</v>
          </cell>
          <cell r="AD1120" t="str">
            <v>Egg, Gluten, Milk, Peanuts, Sesame, Soy, Sulphite, Treenut, Wheat</v>
          </cell>
          <cell r="AE1120" t="str">
            <v/>
          </cell>
          <cell r="AF1120" t="str">
            <v/>
          </cell>
          <cell r="AG1120">
            <v>1</v>
          </cell>
          <cell r="AH1120">
            <v>205</v>
          </cell>
          <cell r="AI1120" t="str">
            <v>Serve</v>
          </cell>
          <cell r="AJ1120">
            <v>0</v>
          </cell>
        </row>
        <row r="1121">
          <cell r="D1121">
            <v>34795</v>
          </cell>
          <cell r="I1121" t="str">
            <v>Sulphites, Milk</v>
          </cell>
          <cell r="J1121" t="str">
            <v>Water, Chicken Diced for Soup, Cream Thickened Dairy Farmers (Pasteurised Cream (Milk), Thickeners (400, 500), Mineral Salt (450)), Onion Diced 5mm, Carrot Diced 5mm, Oil Vegetable (Vegetable Oil, Antifoam (900A)), Starch Col Flo 67 Thickener (Modified Corn Starch), Celery Diced 5mm, Rice Protein Isolate (100% Rice.), Salt Cooking ((Sodium Chloride), Anticaking Agent (535)), Booster Chicken (Iodised Salt, Sugar, Maize Starch, Chicken Fat (3.5%), Onion Powder,Yeast Extract, Flavour, Chicken Powder (0.5%), Flavour Enhancer (635), Colour (100,150C)), Fresh Chives, Pepper White Ground</v>
          </cell>
          <cell r="L1121">
            <v>7.91</v>
          </cell>
          <cell r="M1121">
            <v>10.6</v>
          </cell>
          <cell r="N1121">
            <v>5</v>
          </cell>
          <cell r="P1121">
            <v>19</v>
          </cell>
          <cell r="S1121">
            <v>69</v>
          </cell>
          <cell r="T1121">
            <v>120</v>
          </cell>
          <cell r="U1121">
            <v>409</v>
          </cell>
          <cell r="Y1121">
            <v>4.476</v>
          </cell>
          <cell r="Z1121">
            <v>0.6</v>
          </cell>
          <cell r="AA1121">
            <v>1.37</v>
          </cell>
          <cell r="AB1121">
            <v>624</v>
          </cell>
          <cell r="AD1121" t="str">
            <v>Celery, Milk, Sesame, Soy</v>
          </cell>
          <cell r="AE1121" t="str">
            <v/>
          </cell>
          <cell r="AF1121" t="str">
            <v/>
          </cell>
          <cell r="AG1121">
            <v>1</v>
          </cell>
          <cell r="AH1121">
            <v>180</v>
          </cell>
          <cell r="AI1121" t="str">
            <v>Serve</v>
          </cell>
          <cell r="AJ1121">
            <v>0</v>
          </cell>
        </row>
        <row r="1122">
          <cell r="D1122">
            <v>36565</v>
          </cell>
          <cell r="I1122" t="str">
            <v>Sulphites, Milk</v>
          </cell>
          <cell r="J1122" t="str">
            <v>Water, Chicken Diced for Soup, Cream Thickened Dairy Farmers (Pasteurised Cream (Milk), Thickeners (400, 500), Mineral Salt (450)), Onion Diced 5mm, Carrot Diced 5mm, Oil Vegetable (Vegetable Oil, Antifoam (900A)), Starch Col Flo 67 Thickener (Modified Corn Starch), Celery Diced 5mm, Rice Protein Isolate (100% Rice.), Salt Cooking ((Sodium Chloride), Anticaking Agent (535)), Booster Chicken (Iodised Salt, Sugar, Maize Starch, Chicken Fat (3.5%), Onion Powder,Yeast Extract, Flavour, Chicken Powder (0.5%), Flavour Enhancer (635), Colour (100,150C)), Fresh Chives, Pepper White Ground</v>
          </cell>
          <cell r="L1122">
            <v>8.33</v>
          </cell>
          <cell r="M1122">
            <v>11.16</v>
          </cell>
          <cell r="N1122">
            <v>6</v>
          </cell>
          <cell r="P1122">
            <v>20</v>
          </cell>
          <cell r="S1122">
            <v>73</v>
          </cell>
          <cell r="T1122">
            <v>126</v>
          </cell>
          <cell r="U1122">
            <v>431</v>
          </cell>
          <cell r="Y1122">
            <v>4.7140000000000004</v>
          </cell>
          <cell r="Z1122">
            <v>0.7</v>
          </cell>
          <cell r="AA1122">
            <v>1.45</v>
          </cell>
          <cell r="AB1122">
            <v>657</v>
          </cell>
          <cell r="AD1122" t="str">
            <v>Celery, Milk, Sesame, Soy</v>
          </cell>
          <cell r="AE1122" t="str">
            <v/>
          </cell>
          <cell r="AF1122" t="str">
            <v/>
          </cell>
          <cell r="AG1122">
            <v>1</v>
          </cell>
          <cell r="AH1122">
            <v>190</v>
          </cell>
          <cell r="AI1122" t="str">
            <v>Serve</v>
          </cell>
          <cell r="AJ1122">
            <v>0</v>
          </cell>
        </row>
        <row r="1123">
          <cell r="D1123">
            <v>34796</v>
          </cell>
          <cell r="I1123" t="str">
            <v>Milk</v>
          </cell>
          <cell r="J1123" t="str">
            <v>Water, Potato Diced 10mm, Onion Diced 10mm, Cream Thickened Dairy Farmers (Pasteurised Cream (Milk), Thickeners (400, 500), Mineral Salt (450)), Bacon Diced Lean (Ssf Pork (95 %), Tapioca Starch, Pork Protein, Sugar, Mineral Salts (451, 508, 450), Salt, Vegetable Gum (407A), Hydrolysed Vegetable Protein (Maize), Antioxidant (316), Preservative (250), Fermented Rice, Herb Extract.), Carrot Diced 10mm, Celery Diced 5mm, Leek Diced 10mm, Rice Protein Isolate (100% Rice.), Oil Vegetable (Vegetable Oil, Antifoam (900A)), Booster Chicken (Iodised Salt, Sugar, Maize Starch, Chicken Fat (3.5%), Onion Powder,Yeast Extract, Flavour, Chicken Powder (0.5%), Flavour Enhancer (635), Colour (100,150C)), Salt Cooking ((Sodium Chloride), Anticaking Agent (535)), Fresh Chives, Garlic Crushed (Garlic, Salt), Pepper White Ground</v>
          </cell>
          <cell r="L1123">
            <v>4.37</v>
          </cell>
          <cell r="M1123">
            <v>4.75</v>
          </cell>
          <cell r="N1123">
            <v>7</v>
          </cell>
          <cell r="P1123">
            <v>14</v>
          </cell>
          <cell r="S1123">
            <v>47</v>
          </cell>
          <cell r="T1123">
            <v>243</v>
          </cell>
          <cell r="U1123">
            <v>538</v>
          </cell>
          <cell r="Y1123">
            <v>1.861</v>
          </cell>
          <cell r="Z1123">
            <v>1.2</v>
          </cell>
          <cell r="AA1123">
            <v>1.75</v>
          </cell>
          <cell r="AB1123">
            <v>380</v>
          </cell>
          <cell r="AD1123" t="str">
            <v>Celery, Milk, Sesame, Soy</v>
          </cell>
          <cell r="AE1123" t="str">
            <v/>
          </cell>
          <cell r="AF1123" t="str">
            <v/>
          </cell>
          <cell r="AG1123">
            <v>1</v>
          </cell>
          <cell r="AH1123">
            <v>180</v>
          </cell>
          <cell r="AI1123" t="str">
            <v>Serve</v>
          </cell>
          <cell r="AJ1123">
            <v>0</v>
          </cell>
        </row>
        <row r="1124">
          <cell r="D1124">
            <v>36566</v>
          </cell>
          <cell r="I1124" t="str">
            <v>Milk</v>
          </cell>
          <cell r="J1124" t="str">
            <v>Water, Potato Diced 10mm, Onion Diced 10mm, Cream Thickened Dairy Farmers (Pasteurised Cream (Milk), Thickeners (400, 500), Mineral Salt (450)), Bacon Diced Lean (Ssf Pork (95 %), Tapioca Starch, Pork Protein, Sugar, Mineral Salts (451, 508, 450), Salt, Vegetable Gum (407A), Hydrolysed Vegetable Protein (Maize), Antioxidant (316), Preservative (250), Fermented Rice, Herb Extract.), Carrot Diced 10mm, Celery Diced 5mm, Leek Diced 10mm, Rice Protein Isolate (100% Rice.), Oil Vegetable (Vegetable Oil, Antifoam (900A)), Booster Chicken (Iodised Salt, Sugar, Maize Starch, Chicken Fat (3.5%), Onion Powder,Yeast Extract, Flavour, Chicken Powder (0.5%), Flavour Enhancer (635), Colour (100,150C)), Salt Cooking ((Sodium Chloride), Anticaking Agent (535)), Fresh Chives, Garlic Crushed (Garlic, Salt), Pepper White Ground</v>
          </cell>
          <cell r="L1124">
            <v>4.82</v>
          </cell>
          <cell r="M1124">
            <v>5.24</v>
          </cell>
          <cell r="N1124">
            <v>8</v>
          </cell>
          <cell r="P1124">
            <v>15</v>
          </cell>
          <cell r="S1124">
            <v>52</v>
          </cell>
          <cell r="T1124">
            <v>268</v>
          </cell>
          <cell r="U1124">
            <v>594</v>
          </cell>
          <cell r="Y1124">
            <v>2.052</v>
          </cell>
          <cell r="Z1124">
            <v>1.3</v>
          </cell>
          <cell r="AA1124">
            <v>1.93</v>
          </cell>
          <cell r="AB1124">
            <v>419</v>
          </cell>
          <cell r="AD1124" t="str">
            <v>Celery, Milk, Sesame, Soy</v>
          </cell>
          <cell r="AE1124" t="str">
            <v/>
          </cell>
          <cell r="AF1124" t="str">
            <v/>
          </cell>
          <cell r="AG1124">
            <v>1</v>
          </cell>
          <cell r="AH1124">
            <v>199</v>
          </cell>
          <cell r="AI1124" t="str">
            <v>Serve</v>
          </cell>
          <cell r="AJ1124">
            <v>0</v>
          </cell>
        </row>
        <row r="1125">
          <cell r="D1125">
            <v>34797</v>
          </cell>
          <cell r="I1125" t="str">
            <v>Gluten, Wheat</v>
          </cell>
          <cell r="J1125" t="str">
            <v>Water, Vegetable Soup Mix 10mm (with Onion) (Carrot (30%), Potato (20%), Onion Brown (20%), Broccoli (20%), Swede (10%)), Potato Diced 5mm, Tinned Tomato Paste (Concentrated Tomatoes (99%), Salt), Tomato crushed pouch (Tomato (99.8%) (Reconstituted Tomato Paste (Tomato Paste, Water), Acidity Regulator (330)), Pasta Paternosti (Durum Wheat Semolina, Water (Max 12.5%)), Tinned Kidney Bean Red (Red Kidney Beans, Water, Salt, Antioxidant: Ascorbic Acid E300.),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v>
          </cell>
          <cell r="L1125">
            <v>2.65</v>
          </cell>
          <cell r="M1125">
            <v>0.39</v>
          </cell>
          <cell r="N1125">
            <v>10</v>
          </cell>
          <cell r="P1125">
            <v>20</v>
          </cell>
          <cell r="S1125">
            <v>50</v>
          </cell>
          <cell r="T1125">
            <v>293</v>
          </cell>
          <cell r="U1125">
            <v>268</v>
          </cell>
          <cell r="Y1125">
            <v>0.187</v>
          </cell>
          <cell r="Z1125">
            <v>2.2999999999999998</v>
          </cell>
          <cell r="AA1125">
            <v>3.08</v>
          </cell>
          <cell r="AB1125">
            <v>239</v>
          </cell>
          <cell r="AD1125" t="str">
            <v>Milk, Soy</v>
          </cell>
          <cell r="AE1125" t="str">
            <v/>
          </cell>
          <cell r="AF1125" t="str">
            <v/>
          </cell>
          <cell r="AG1125">
            <v>1</v>
          </cell>
          <cell r="AH1125">
            <v>180</v>
          </cell>
          <cell r="AI1125" t="str">
            <v>Serve</v>
          </cell>
          <cell r="AJ1125">
            <v>0</v>
          </cell>
        </row>
        <row r="1126">
          <cell r="D1126">
            <v>36567</v>
          </cell>
          <cell r="I1126" t="str">
            <v>Gluten, Wheat</v>
          </cell>
          <cell r="J1126" t="str">
            <v>Water, Vegetable Soup Mix 10mm (with Onion) (Carrot (30%), Potato (20%), Onion Brown (20%), Broccoli (20%), Swede (10%)), Potato Diced 5mm, Tinned Tomato Paste (Concentrated Tomatoes (99%), Salt), Tomato crushed pouch (Tomato (99.8%) (Reconstituted Tomato Paste (Tomato Paste, Water), Acidity Regulator (330)), Pasta Paternosti (Durum Wheat Semolina, Water (Max 12.5%)), Tinned Kidney Bean Red (Red Kidney Beans, Water, Salt, Antioxidant: Ascorbic Acid E300.),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v>
          </cell>
          <cell r="L1126">
            <v>2.9</v>
          </cell>
          <cell r="M1126">
            <v>0.43</v>
          </cell>
          <cell r="N1126">
            <v>10</v>
          </cell>
          <cell r="P1126">
            <v>22</v>
          </cell>
          <cell r="S1126">
            <v>55</v>
          </cell>
          <cell r="T1126">
            <v>321</v>
          </cell>
          <cell r="U1126">
            <v>293</v>
          </cell>
          <cell r="Y1126">
            <v>0.20399999999999999</v>
          </cell>
          <cell r="Z1126">
            <v>2.5</v>
          </cell>
          <cell r="AA1126">
            <v>3.37</v>
          </cell>
          <cell r="AB1126">
            <v>262</v>
          </cell>
          <cell r="AD1126" t="str">
            <v>Milk, Soy</v>
          </cell>
          <cell r="AE1126" t="str">
            <v/>
          </cell>
          <cell r="AF1126" t="str">
            <v/>
          </cell>
          <cell r="AG1126">
            <v>1</v>
          </cell>
          <cell r="AH1126">
            <v>197</v>
          </cell>
          <cell r="AI1126" t="str">
            <v>Serve</v>
          </cell>
          <cell r="AJ1126">
            <v>0</v>
          </cell>
        </row>
        <row r="1127">
          <cell r="D1127">
            <v>34798</v>
          </cell>
          <cell r="I1127" t="str">
            <v/>
          </cell>
          <cell r="J1127" t="str">
            <v>Water, Yellow Split Peas, Onion Diced 5mm, Carrot Diced 5mm, Celery Diced 5mm, Oil Vegetable (Vegetable Oil, Antifoam (900A)), Pea Protein Isolate (100% Pea.), Salt Cooking ((Sodium Chloride), Anticaking Agent (535)), Parsley Chopped, Pepper White Ground</v>
          </cell>
          <cell r="L1127">
            <v>8.3000000000000007</v>
          </cell>
          <cell r="M1127">
            <v>4.8600000000000003</v>
          </cell>
          <cell r="N1127">
            <v>15</v>
          </cell>
          <cell r="P1127">
            <v>37</v>
          </cell>
          <cell r="S1127">
            <v>123</v>
          </cell>
          <cell r="T1127">
            <v>298</v>
          </cell>
          <cell r="U1127">
            <v>493</v>
          </cell>
          <cell r="Y1127">
            <v>1.046</v>
          </cell>
          <cell r="Z1127">
            <v>3.7</v>
          </cell>
          <cell r="AA1127">
            <v>1.98</v>
          </cell>
          <cell r="AB1127">
            <v>609</v>
          </cell>
          <cell r="AD1127" t="str">
            <v>Egg, Gluten, Milk, Peanuts, Sesame, Soy, Sulphite, Treenut, Wheat</v>
          </cell>
          <cell r="AE1127" t="str">
            <v/>
          </cell>
          <cell r="AF1127" t="str">
            <v/>
          </cell>
          <cell r="AG1127">
            <v>1</v>
          </cell>
          <cell r="AH1127">
            <v>180</v>
          </cell>
          <cell r="AI1127" t="str">
            <v>Serve</v>
          </cell>
          <cell r="AJ1127">
            <v>0</v>
          </cell>
        </row>
        <row r="1128">
          <cell r="D1128">
            <v>36568</v>
          </cell>
          <cell r="I1128" t="str">
            <v/>
          </cell>
          <cell r="J1128" t="str">
            <v>Water, Yellow Split Peas, Onion Diced 5mm, Carrot Diced 5mm, Celery Diced 5mm, Oil Vegetable (Vegetable Oil, Antifoam (900A)), Pea Protein Isolate (100% Pea.), Salt Cooking ((Sodium Chloride), Anticaking Agent (535)), Parsley Chopped, Pepper White Ground</v>
          </cell>
          <cell r="L1128">
            <v>8.2799999999999994</v>
          </cell>
          <cell r="M1128">
            <v>4.8499999999999996</v>
          </cell>
          <cell r="N1128">
            <v>15</v>
          </cell>
          <cell r="P1128">
            <v>37</v>
          </cell>
          <cell r="S1128">
            <v>123</v>
          </cell>
          <cell r="T1128">
            <v>297</v>
          </cell>
          <cell r="U1128">
            <v>492</v>
          </cell>
          <cell r="Y1128">
            <v>1.044</v>
          </cell>
          <cell r="Z1128">
            <v>3.7</v>
          </cell>
          <cell r="AA1128">
            <v>1.98</v>
          </cell>
          <cell r="AB1128">
            <v>608</v>
          </cell>
          <cell r="AD1128" t="str">
            <v>Egg, Gluten, Milk, Peanuts, Sesame, Soy, Sulphite, Treenut, Wheat</v>
          </cell>
          <cell r="AE1128" t="str">
            <v/>
          </cell>
          <cell r="AF1128" t="str">
            <v/>
          </cell>
          <cell r="AG1128">
            <v>1</v>
          </cell>
          <cell r="AH1128">
            <v>180</v>
          </cell>
          <cell r="AI1128" t="str">
            <v>Serve</v>
          </cell>
          <cell r="AJ1128">
            <v>0</v>
          </cell>
        </row>
        <row r="1129">
          <cell r="D1129">
            <v>34799</v>
          </cell>
          <cell r="I1129" t="str">
            <v>Milk</v>
          </cell>
          <cell r="J1129" t="str">
            <v>Pumpkin Diced 5mm, Water, Potato Diced 5mm, Cream Thickened Dairy Farmers (Pasteurised Cream (Milk), Thickeners (400, 500), Mineral Salt (450)), Onion Diced 5mm, Rice Protein Isolate (100% Rice.), Sugar White, Salt Cooking ((Sodium Chloride), Anticaking Agent (535)), Pepper White Ground</v>
          </cell>
          <cell r="L1129">
            <v>3.95</v>
          </cell>
          <cell r="M1129">
            <v>4.16</v>
          </cell>
          <cell r="N1129">
            <v>9</v>
          </cell>
          <cell r="P1129">
            <v>27</v>
          </cell>
          <cell r="S1129">
            <v>43</v>
          </cell>
          <cell r="T1129">
            <v>318</v>
          </cell>
          <cell r="U1129">
            <v>361</v>
          </cell>
          <cell r="Y1129">
            <v>2.5510000000000002</v>
          </cell>
          <cell r="Z1129">
            <v>1.8</v>
          </cell>
          <cell r="AA1129">
            <v>5.09</v>
          </cell>
          <cell r="AB1129">
            <v>393</v>
          </cell>
          <cell r="AD1129" t="str">
            <v/>
          </cell>
          <cell r="AE1129" t="str">
            <v/>
          </cell>
          <cell r="AF1129" t="str">
            <v/>
          </cell>
          <cell r="AG1129">
            <v>1</v>
          </cell>
          <cell r="AH1129">
            <v>180</v>
          </cell>
          <cell r="AI1129" t="str">
            <v>Serve</v>
          </cell>
          <cell r="AJ1129">
            <v>0</v>
          </cell>
        </row>
        <row r="1130">
          <cell r="D1130">
            <v>36569</v>
          </cell>
          <cell r="I1130" t="str">
            <v>Milk</v>
          </cell>
          <cell r="J1130" t="str">
            <v>Pumpkin Diced 5mm, Water, Potato Diced 5mm, Cream Thickened Dairy Farmers (Pasteurised Cream (Milk), Thickeners (400, 500), Mineral Salt (450)), Onion Diced 5mm, Rice Protein Isolate (100% Rice.), Sugar White, Salt Cooking ((Sodium Chloride), Anticaking Agent (535)), Pepper White Ground</v>
          </cell>
          <cell r="L1130">
            <v>4.55</v>
          </cell>
          <cell r="M1130">
            <v>4.78</v>
          </cell>
          <cell r="N1130">
            <v>10</v>
          </cell>
          <cell r="P1130">
            <v>31</v>
          </cell>
          <cell r="S1130">
            <v>49</v>
          </cell>
          <cell r="T1130">
            <v>366</v>
          </cell>
          <cell r="U1130">
            <v>415</v>
          </cell>
          <cell r="Y1130">
            <v>2.9340000000000002</v>
          </cell>
          <cell r="Z1130">
            <v>2.1</v>
          </cell>
          <cell r="AA1130">
            <v>5.85</v>
          </cell>
          <cell r="AB1130">
            <v>451</v>
          </cell>
          <cell r="AD1130" t="str">
            <v/>
          </cell>
          <cell r="AE1130" t="str">
            <v/>
          </cell>
          <cell r="AF1130" t="str">
            <v/>
          </cell>
          <cell r="AG1130">
            <v>1</v>
          </cell>
          <cell r="AH1130">
            <v>207</v>
          </cell>
          <cell r="AI1130" t="str">
            <v>Serve</v>
          </cell>
          <cell r="AJ1130">
            <v>0</v>
          </cell>
        </row>
        <row r="1131">
          <cell r="D1131">
            <v>42479</v>
          </cell>
          <cell r="I1131" t="str">
            <v>Milk</v>
          </cell>
          <cell r="J1131" t="str">
            <v>Water, Salt Cooking ((Sodium Chloride), Anticaking Agent (535)), Cauliflower Diced 5mm, Potato Diced 5mm, Cream Thickened Dairy Farmers (Pasteurised Cream (Milk), Thickeners (400, 500), Mineral Salt (450)), Leek Diced 5mm, Onion Diced 5mm, Pepper White Ground, Garlic Crushed (Garlic, Salt)</v>
          </cell>
          <cell r="L1131">
            <v>1.01</v>
          </cell>
          <cell r="M1131">
            <v>1.1100000000000001</v>
          </cell>
          <cell r="N1131">
            <v>3</v>
          </cell>
          <cell r="P1131">
            <v>24</v>
          </cell>
          <cell r="S1131">
            <v>25</v>
          </cell>
          <cell r="T1131">
            <v>132</v>
          </cell>
          <cell r="U1131">
            <v>12321</v>
          </cell>
          <cell r="Y1131">
            <v>0.67500000000000004</v>
          </cell>
          <cell r="Z1131">
            <v>0.8</v>
          </cell>
          <cell r="AA1131">
            <v>1.3</v>
          </cell>
          <cell r="AB1131">
            <v>109</v>
          </cell>
          <cell r="AD1131" t="str">
            <v/>
          </cell>
          <cell r="AE1131" t="str">
            <v/>
          </cell>
          <cell r="AF1131" t="str">
            <v/>
          </cell>
          <cell r="AG1131">
            <v>1</v>
          </cell>
          <cell r="AH1131">
            <v>117</v>
          </cell>
          <cell r="AI1131" t="str">
            <v>Serve</v>
          </cell>
          <cell r="AJ1131">
            <v>0</v>
          </cell>
        </row>
        <row r="1132">
          <cell r="D1132">
            <v>34800</v>
          </cell>
          <cell r="I1132" t="str">
            <v>Sulphites</v>
          </cell>
          <cell r="J1132" t="str">
            <v>Water, Vegetable Soup Mix 10mm (with Onion) (Carrot (30%), Potato (20%), Onion Brown (20%), Broccoli (20%), Swede (10%)), Leek Diced 5mm, Starch Col Flo 67 Thickener (Modified Corn Starch), Potato Diced 10mm,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v>
          </cell>
          <cell r="L1132">
            <v>1.19</v>
          </cell>
          <cell r="M1132">
            <v>0.18</v>
          </cell>
          <cell r="N1132">
            <v>9</v>
          </cell>
          <cell r="P1132">
            <v>14</v>
          </cell>
          <cell r="S1132">
            <v>26</v>
          </cell>
          <cell r="T1132">
            <v>133</v>
          </cell>
          <cell r="U1132">
            <v>247</v>
          </cell>
          <cell r="Y1132">
            <v>3.3000000000000002E-2</v>
          </cell>
          <cell r="Z1132">
            <v>1.4</v>
          </cell>
          <cell r="AA1132">
            <v>1.53</v>
          </cell>
          <cell r="AB1132">
            <v>190</v>
          </cell>
          <cell r="AD1132" t="str">
            <v>Milk, Soy</v>
          </cell>
          <cell r="AE1132" t="str">
            <v/>
          </cell>
          <cell r="AF1132" t="str">
            <v/>
          </cell>
          <cell r="AG1132">
            <v>1</v>
          </cell>
          <cell r="AH1132">
            <v>180</v>
          </cell>
          <cell r="AI1132" t="str">
            <v>Serve</v>
          </cell>
          <cell r="AJ1132">
            <v>0</v>
          </cell>
        </row>
        <row r="1133">
          <cell r="D1133">
            <v>36570</v>
          </cell>
          <cell r="I1133" t="str">
            <v>Sulphites</v>
          </cell>
          <cell r="J1133" t="str">
            <v>Water, Vegetable Soup Mix 10mm (with Onion) (Carrot (30%), Potato (20%), Onion Brown (20%), Broccoli (20%), Swede (10%)), Leek Diced 5mm, Starch Col Flo 67 Thickener (Modified Corn Starch), Potato Diced 10mm, Salt Cooking ((Sodium Chloride), Anticaking Agent (535)), Vegetable Booster (Salt, Sugar, Maltodextrin, Yeast Extract, Vegetable Powders (3%) (Onion, Carrot, Tomato, Garlic), Natural Flavours, Vegetable Oil, Natural Colour (Carotene), Pepper, Burnt Sugar.), Mixed Herb (Rosemary, Oregano, Bay Leaves.), Pepper White Ground</v>
          </cell>
          <cell r="L1133">
            <v>1.24</v>
          </cell>
          <cell r="M1133">
            <v>0.19</v>
          </cell>
          <cell r="N1133">
            <v>9</v>
          </cell>
          <cell r="P1133">
            <v>15</v>
          </cell>
          <cell r="S1133">
            <v>27</v>
          </cell>
          <cell r="T1133">
            <v>139</v>
          </cell>
          <cell r="U1133">
            <v>257</v>
          </cell>
          <cell r="Y1133">
            <v>3.4000000000000002E-2</v>
          </cell>
          <cell r="Z1133">
            <v>1.5</v>
          </cell>
          <cell r="AA1133">
            <v>1.6</v>
          </cell>
          <cell r="AB1133">
            <v>198</v>
          </cell>
          <cell r="AD1133" t="str">
            <v>Milk, Soy</v>
          </cell>
          <cell r="AE1133" t="str">
            <v/>
          </cell>
          <cell r="AF1133" t="str">
            <v/>
          </cell>
          <cell r="AG1133">
            <v>1</v>
          </cell>
          <cell r="AH1133">
            <v>188</v>
          </cell>
          <cell r="AI1133" t="str">
            <v>Serve</v>
          </cell>
          <cell r="AJ1133">
            <v>0</v>
          </cell>
        </row>
        <row r="1134">
          <cell r="D1134">
            <v>34801</v>
          </cell>
          <cell r="I1134" t="str">
            <v>Sulphites</v>
          </cell>
          <cell r="J1134" t="str">
            <v>Water, Soup Powder Tomato (Corn Starch, Tomato Powder (24%) (Tomato, Maize Starch, Anti-Caking Agent (551)), Sugar, Maltodextrin (From Corn), Vegetable Fat, Iodised Salt, Vegetable Gum (412), Yeast Extract, Flavours, Flavour Enhancer (635), Onion Powder (0.1%), Food Acid (330), Colour (120), Spice.), Green Lentils, Red Lentils, Tinned Tomato Paste (Concentrated Tomatoes (99%), Salt), Starch Col Flo 67 Thickener (Modified Corn Starch), Rice Protein Isolate (100% Rice.), Parsley Chopped, Vegetable Booster (Salt, Sugar, Maltodextrin, Yeast Extract, Vegetable Powders (3%) (Onion, Carrot, Tomato, Garlic), Natural Flavours, Vegetable Oil, Natural Colour (Carotene), Pepper, Burnt Sugar.), Mixed Herb (Rosemary, Oregano, Bay Leaves.)</v>
          </cell>
          <cell r="L1134">
            <v>4.8099999999999996</v>
          </cell>
          <cell r="M1134">
            <v>0.87</v>
          </cell>
          <cell r="N1134">
            <v>19</v>
          </cell>
          <cell r="P1134">
            <v>17</v>
          </cell>
          <cell r="S1134">
            <v>50</v>
          </cell>
          <cell r="T1134">
            <v>209</v>
          </cell>
          <cell r="U1134">
            <v>300</v>
          </cell>
          <cell r="Y1134">
            <v>0.318</v>
          </cell>
          <cell r="Z1134">
            <v>2</v>
          </cell>
          <cell r="AA1134">
            <v>3.97</v>
          </cell>
          <cell r="AB1134">
            <v>425</v>
          </cell>
          <cell r="AD1134" t="str">
            <v>Egg, Fish, Gluten, Milk, Peanuts, Sesame, Soy, Sulphite, Treenut, Wheat</v>
          </cell>
          <cell r="AE1134" t="str">
            <v/>
          </cell>
          <cell r="AF1134" t="str">
            <v/>
          </cell>
          <cell r="AG1134">
            <v>1</v>
          </cell>
          <cell r="AH1134">
            <v>180</v>
          </cell>
          <cell r="AI1134" t="str">
            <v>Serve</v>
          </cell>
          <cell r="AJ1134">
            <v>0</v>
          </cell>
        </row>
        <row r="1135">
          <cell r="D1135">
            <v>36571</v>
          </cell>
          <cell r="I1135" t="str">
            <v>Sulphites</v>
          </cell>
          <cell r="J1135" t="str">
            <v>Water, Soup Powder Tomato (Corn Starch, Tomato Powder (24%) (Tomato, Maize Starch, Anti-Caking Agent (551)), Sugar, Maltodextrin (From Corn), Vegetable Fat, Iodised Salt, Vegetable Gum (412), Yeast Extract, Flavours, Flavour Enhancer (635), Onion Powder (0.1%), Food Acid (330), Colour (120), Spice.), Green Lentils, Red Lentils, Tinned Tomato Paste (Concentrated Tomatoes (99%), Salt), Starch Col Flo 67 Thickener (Modified Corn Starch), Rice Protein Isolate (100% Rice.), Parsley Chopped, Vegetable Booster (Salt, Sugar, Maltodextrin, Yeast Extract, Vegetable Powders (3%) (Onion, Carrot, Tomato, Garlic), Natural Flavours, Vegetable Oil, Natural Colour (Carotene), Pepper, Burnt Sugar.), Mixed Herb (Rosemary, Oregano, Bay Leaves.)</v>
          </cell>
          <cell r="L1135">
            <v>4.97</v>
          </cell>
          <cell r="M1135">
            <v>0.9</v>
          </cell>
          <cell r="N1135">
            <v>19</v>
          </cell>
          <cell r="P1135">
            <v>18</v>
          </cell>
          <cell r="S1135">
            <v>52</v>
          </cell>
          <cell r="T1135">
            <v>216</v>
          </cell>
          <cell r="U1135">
            <v>310</v>
          </cell>
          <cell r="Y1135">
            <v>0.32800000000000001</v>
          </cell>
          <cell r="Z1135">
            <v>2</v>
          </cell>
          <cell r="AA1135">
            <v>4.0999999999999996</v>
          </cell>
          <cell r="AB1135">
            <v>439</v>
          </cell>
          <cell r="AD1135" t="str">
            <v>Egg, Fish, Gluten, Milk, Peanuts, Sesame, Soy, Sulphite, Treenut, Wheat</v>
          </cell>
          <cell r="AE1135" t="str">
            <v/>
          </cell>
          <cell r="AF1135" t="str">
            <v/>
          </cell>
          <cell r="AG1135">
            <v>1</v>
          </cell>
          <cell r="AH1135">
            <v>186</v>
          </cell>
          <cell r="AI1135" t="str">
            <v>Serve</v>
          </cell>
          <cell r="AJ1135">
            <v>0</v>
          </cell>
        </row>
        <row r="1136">
          <cell r="D1136">
            <v>36797</v>
          </cell>
          <cell r="I1136" t="str">
            <v/>
          </cell>
          <cell r="J1136" t="str">
            <v>Water, Soup Powder Tomato (Corn Starch, Tomato Powder (24%) (Tomato, Maize Starch, Anti-Caking Agent (551)), Sugar, Maltodextrin (From Corn), Vegetable Fat, Iodised Salt, Vegetable Gum (412), Yeast Extract, Flavours, Flavour Enhancer (635), Onion Powder (0.1%), Food Acid (330), Colour (120), Spice.), Rice Protein Isolate (100% Rice.)</v>
          </cell>
          <cell r="L1136">
            <v>3.54</v>
          </cell>
          <cell r="M1136">
            <v>1.72</v>
          </cell>
          <cell r="N1136">
            <v>21</v>
          </cell>
          <cell r="P1136">
            <v>15</v>
          </cell>
          <cell r="S1136">
            <v>45</v>
          </cell>
          <cell r="T1136">
            <v>207</v>
          </cell>
          <cell r="U1136">
            <v>614</v>
          </cell>
          <cell r="Y1136">
            <v>0.79700000000000004</v>
          </cell>
          <cell r="Z1136">
            <v>0.1</v>
          </cell>
          <cell r="AA1136">
            <v>9.0299999999999994</v>
          </cell>
          <cell r="AB1136">
            <v>502</v>
          </cell>
          <cell r="AD1136" t="str">
            <v>Fish, Milk, Soy, Sulphite</v>
          </cell>
          <cell r="AE1136" t="str">
            <v/>
          </cell>
          <cell r="AF1136" t="str">
            <v/>
          </cell>
          <cell r="AG1136">
            <v>1</v>
          </cell>
          <cell r="AH1136">
            <v>180</v>
          </cell>
          <cell r="AI1136" t="str">
            <v>Serve</v>
          </cell>
          <cell r="AJ1136">
            <v>0</v>
          </cell>
        </row>
        <row r="1137">
          <cell r="D1137">
            <v>34802</v>
          </cell>
          <cell r="I1137" t="str">
            <v>Sulphites, Gluten</v>
          </cell>
          <cell r="J1137" t="str">
            <v>Water, Carrot Diced 10mm, Pumpkin Diced 10mm, Barley Pearled, Tomato crushed pouch (Tomato (99.8%) (Reconstituted Tomato Paste (Tomato Paste, Water), Acidity Regulator (330)), Red Lentils, Rice Protein Isolate (100% Rice.), Oil Vegetable (Vegetable Oil, Antifoam (900A)), Onion Diced 5mm, Parsley Chopped, Starch Col Flo 67 Thickener (Modified Corn Starch), Vegetable Booster (Salt, Sugar, Maltodextrin, Yeast Extract, Vegetable Powders (3%) (Onion, Carrot, Tomato, Garlic), Natural Flavours, Vegetable Oil, Natural Colour (Carotene), Pepper, Burnt Sugar.), Salt Cooking ((Sodium Chloride), Anticaking Agent (535)), Turmeric, Pepper White Ground, Garlic Crushed (Garlic, Salt)</v>
          </cell>
          <cell r="L1137">
            <v>5.12</v>
          </cell>
          <cell r="M1137">
            <v>2.2999999999999998</v>
          </cell>
          <cell r="N1137">
            <v>13</v>
          </cell>
          <cell r="P1137">
            <v>20</v>
          </cell>
          <cell r="S1137">
            <v>52</v>
          </cell>
          <cell r="T1137">
            <v>168</v>
          </cell>
          <cell r="U1137">
            <v>142</v>
          </cell>
          <cell r="Y1137">
            <v>0.57299999999999995</v>
          </cell>
          <cell r="Z1137">
            <v>2.8</v>
          </cell>
          <cell r="AA1137">
            <v>2.16</v>
          </cell>
          <cell r="AB1137">
            <v>397</v>
          </cell>
          <cell r="AD1137" t="str">
            <v>Egg, Gluten, Milk, Peanuts, Sesame, Soy, Sulphite, Treenut, Wheat</v>
          </cell>
          <cell r="AE1137" t="str">
            <v/>
          </cell>
          <cell r="AF1137" t="str">
            <v/>
          </cell>
          <cell r="AG1137">
            <v>1</v>
          </cell>
          <cell r="AH1137">
            <v>180</v>
          </cell>
          <cell r="AI1137" t="str">
            <v>Serve</v>
          </cell>
          <cell r="AJ1137">
            <v>0</v>
          </cell>
        </row>
        <row r="1138">
          <cell r="D1138">
            <v>36572</v>
          </cell>
          <cell r="I1138" t="str">
            <v>Sulphites, Gluten</v>
          </cell>
          <cell r="J1138" t="str">
            <v>Water, Carrot Diced 10mm, Pumpkin Diced 10mm, Barley Pearled, Tomato crushed pouch (Tomato (99.8%) (Reconstituted Tomato Paste (Tomato Paste, Water), Acidity Regulator (330)), Red Lentils, Rice Protein Isolate (100% Rice.), Oil Vegetable (Vegetable Oil, Antifoam (900A)), Onion Diced 5mm, Parsley Chopped, Starch Col Flo 67 Thickener (Modified Corn Starch), Vegetable Booster (Salt, Sugar, Maltodextrin, Yeast Extract, Vegetable Powders (3%) (Onion, Carrot, Tomato, Garlic), Natural Flavours, Vegetable Oil, Natural Colour (Carotene), Pepper, Burnt Sugar.), Salt Cooking ((Sodium Chloride), Anticaking Agent (535)), Turmeric, Pepper White Ground, Garlic Crushed (Garlic, Salt)</v>
          </cell>
          <cell r="L1138">
            <v>5.35</v>
          </cell>
          <cell r="M1138">
            <v>2.4</v>
          </cell>
          <cell r="N1138">
            <v>13</v>
          </cell>
          <cell r="P1138">
            <v>21</v>
          </cell>
          <cell r="S1138">
            <v>55</v>
          </cell>
          <cell r="T1138">
            <v>176</v>
          </cell>
          <cell r="U1138">
            <v>148</v>
          </cell>
          <cell r="Y1138">
            <v>0.6</v>
          </cell>
          <cell r="Z1138">
            <v>3</v>
          </cell>
          <cell r="AA1138">
            <v>2.25</v>
          </cell>
          <cell r="AB1138">
            <v>415</v>
          </cell>
          <cell r="AD1138" t="str">
            <v>Egg, Gluten, Milk, Peanuts, Sesame, Soy, Sulphite, Treenut, Wheat</v>
          </cell>
          <cell r="AE1138" t="str">
            <v/>
          </cell>
          <cell r="AF1138" t="str">
            <v/>
          </cell>
          <cell r="AG1138">
            <v>1</v>
          </cell>
          <cell r="AH1138">
            <v>188</v>
          </cell>
          <cell r="AI1138" t="str">
            <v>Serve</v>
          </cell>
          <cell r="AJ1138">
            <v>0</v>
          </cell>
        </row>
        <row r="1139">
          <cell r="D1139">
            <v>34803</v>
          </cell>
          <cell r="I1139" t="str">
            <v>Gluten, Wheat, Sulphites</v>
          </cell>
          <cell r="J1139" t="str">
            <v>Water, Vegetable Soup Mix 10mm (with Onion) (Carrot (30%), Potato (20%), Onion Brown (20%), Broccoli (20%), Swede (10%)), Green Lentils, Onion Diced 10mm, Red Lentils, Oil Vegetable (Vegetable Oil, Antifoam (900A)), Starch Col Flo 67 Thickener (Modified Corn Starch), Rice Protein Isolate (100% Rice.), Tinned Tomato Paste (Concentrated Tomatoes (99%), Salt), Parsley Chopped, Vegetable Booster (Salt, Sugar, Maltodextrin, Yeast Extract, Vegetable Powders (3%) (Onion, Carrot, Tomato, Garlic), Natural Flavours, Vegetable Oil, Natural Colour (Carotene), Pepper, Burnt Sugar.), Morrocan Seasoning (Salt, Sugar, Spice, Dehydrated Vegetables, Wheat Cereal (Gluten), Food Acid (330), Herbs, Spice Extract/Colour (160C).), Pepper White Ground</v>
          </cell>
          <cell r="L1139">
            <v>8.73</v>
          </cell>
          <cell r="M1139">
            <v>4.17</v>
          </cell>
          <cell r="N1139">
            <v>19</v>
          </cell>
          <cell r="P1139">
            <v>25</v>
          </cell>
          <cell r="S1139">
            <v>82</v>
          </cell>
          <cell r="T1139">
            <v>285</v>
          </cell>
          <cell r="U1139">
            <v>87</v>
          </cell>
          <cell r="Y1139">
            <v>0.93500000000000005</v>
          </cell>
          <cell r="Z1139">
            <v>4.7</v>
          </cell>
          <cell r="AA1139">
            <v>2.2599999999999998</v>
          </cell>
          <cell r="AB1139">
            <v>614</v>
          </cell>
          <cell r="AD1139" t="str">
            <v>Egg, Gluten, Milk, Peanuts, Sesame, Soy, Sulphite, Treenut, Wheat</v>
          </cell>
          <cell r="AE1139" t="str">
            <v/>
          </cell>
          <cell r="AF1139" t="str">
            <v/>
          </cell>
          <cell r="AG1139">
            <v>1</v>
          </cell>
          <cell r="AH1139">
            <v>180</v>
          </cell>
          <cell r="AI1139" t="str">
            <v>Serve</v>
          </cell>
          <cell r="AJ1139">
            <v>0</v>
          </cell>
        </row>
        <row r="1140">
          <cell r="D1140">
            <v>36573</v>
          </cell>
          <cell r="I1140" t="str">
            <v>Gluten, Wheat, Sulphites</v>
          </cell>
          <cell r="J1140" t="str">
            <v>Water, Vegetable Soup Mix 10mm (with Onion) (Carrot (30%), Potato (20%), Onion Brown (20%), Broccoli (20%), Swede (10%)), Green Lentils, Onion Diced 10mm, Red Lentils, Oil Vegetable (Vegetable Oil, Antifoam (900A)), Starch Col Flo 67 Thickener (Modified Corn Starch), Rice Protein Isolate (100% Rice.), Tinned Tomato Paste (Concentrated Tomatoes (99%), Salt), Parsley Chopped, Vegetable Booster (Salt, Sugar, Maltodextrin, Yeast Extract, Vegetable Powders (3%) (Onion, Carrot, Tomato, Garlic), Natural Flavours, Vegetable Oil, Natural Colour (Carotene), Pepper, Burnt Sugar.), Morrocan Seasoning (Salt, Sugar, Spice, Dehydrated Vegetables, Wheat Cereal (Gluten), Food Acid (330), Herbs, Spice Extract/Colour (160C).), Pepper White Ground</v>
          </cell>
          <cell r="L1140">
            <v>10.28</v>
          </cell>
          <cell r="M1140">
            <v>4.9000000000000004</v>
          </cell>
          <cell r="N1140">
            <v>22</v>
          </cell>
          <cell r="P1140">
            <v>30</v>
          </cell>
          <cell r="S1140">
            <v>97</v>
          </cell>
          <cell r="T1140">
            <v>335</v>
          </cell>
          <cell r="U1140">
            <v>103</v>
          </cell>
          <cell r="Y1140">
            <v>1.101</v>
          </cell>
          <cell r="Z1140">
            <v>5.6</v>
          </cell>
          <cell r="AA1140">
            <v>2.66</v>
          </cell>
          <cell r="AB1140">
            <v>722</v>
          </cell>
          <cell r="AD1140" t="str">
            <v>Egg, Gluten, Milk, Peanuts, Sesame, Soy, Sulphite, Treenut, Wheat</v>
          </cell>
          <cell r="AE1140" t="str">
            <v/>
          </cell>
          <cell r="AF1140" t="str">
            <v/>
          </cell>
          <cell r="AG1140">
            <v>1</v>
          </cell>
          <cell r="AH1140">
            <v>212</v>
          </cell>
          <cell r="AI1140" t="str">
            <v>Serve</v>
          </cell>
          <cell r="AJ1140">
            <v>0</v>
          </cell>
        </row>
        <row r="1141">
          <cell r="D1141">
            <v>34876</v>
          </cell>
          <cell r="I1141" t="str">
            <v>Sulphites, Cashew, Milk, Pine Nuts, Soy</v>
          </cell>
          <cell r="J1141" t="str">
            <v>Mushroom Field (flat 6-8cm), Cheese Fetta (Pasteurised Cow Milk 97.18%, Salt, Lactic Cultures, Rennet), Balsamic Vinegar (Wine Vinegar (78%), Concentrated Grape Must, Colour: Caramel Iv.), Basil Pesto (Basil (34%), Nuts (Cashew &amp; Pine), Canola Oil, Parmesan Cheese (Milk, Salt, Rennet, Cultures), Emulsifier (322 From Soy), Salt, Garlic (Salt, Acetic Acid), Acidity Regulators (260, 330)), Parsley Chopped</v>
          </cell>
          <cell r="L1141">
            <v>7.83</v>
          </cell>
          <cell r="M1141">
            <v>5.34</v>
          </cell>
          <cell r="N1141">
            <v>2</v>
          </cell>
          <cell r="P1141">
            <v>60</v>
          </cell>
          <cell r="S1141">
            <v>292</v>
          </cell>
          <cell r="T1141">
            <v>845</v>
          </cell>
          <cell r="U1141">
            <v>179</v>
          </cell>
          <cell r="Y1141">
            <v>2.5350000000000001</v>
          </cell>
          <cell r="Z1141">
            <v>3.3</v>
          </cell>
          <cell r="AA1141">
            <v>0.9</v>
          </cell>
          <cell r="AB1141">
            <v>426</v>
          </cell>
          <cell r="AD1141" t="str">
            <v>Egg, Fish, Gluten, Wheat</v>
          </cell>
          <cell r="AE1141" t="str">
            <v/>
          </cell>
          <cell r="AF1141" t="str">
            <v/>
          </cell>
          <cell r="AG1141">
            <v>1</v>
          </cell>
          <cell r="AH1141">
            <v>200</v>
          </cell>
          <cell r="AI1141" t="str">
            <v>Serve</v>
          </cell>
          <cell r="AJ1141">
            <v>0</v>
          </cell>
        </row>
        <row r="1142">
          <cell r="D1142">
            <v>42048</v>
          </cell>
          <cell r="I1142" t="str">
            <v>Gluten, Wheat, Sulphites, Cashew, Milk, Pine Nuts, Soy</v>
          </cell>
          <cell r="J1142" t="str">
            <v>Mushroom Field (flat 6-8cm), Bread Ciabatta (Wheat Flour, Water, Iodised Salt, Wheat Semolina, Yeast, Wheat Gluten, Malt Wheat Flour, Vitamins (Thiamin, Folate).), Cheese Fetta (Pasteurised Cow Milk 97.18%, Salt, Lactic Cultures, Rennet), Margarine Nuttelex (Vegetable Oils (Containing Sunflower Oil 26%), Water, Salt, Emulsifier (471, Sunflower Lecithin), Natural Flavour, Vitamins A, D, E, Natural Colour (Beta Carotene), Balsamic Vinegar (Wine Vinegar (78%), Concentrated Grape Must, Colour: Caramel Iv.), Basil Pesto (Basil (34%), Nuts (Cashew &amp; Pine), Canola Oil, Parmesan Cheese (Milk, Salt, Rennet, Cultures), Emulsifier (322 From Soy), Salt, Garlic (Salt, Acetic Acid), Acidity Regulators (260, 330)), Parsley Chopped</v>
          </cell>
          <cell r="L1142">
            <v>17.82</v>
          </cell>
          <cell r="M1142">
            <v>12.99</v>
          </cell>
          <cell r="N1142">
            <v>61</v>
          </cell>
          <cell r="P1142">
            <v>141</v>
          </cell>
          <cell r="S1142">
            <v>432</v>
          </cell>
          <cell r="T1142">
            <v>1016</v>
          </cell>
          <cell r="U1142">
            <v>841</v>
          </cell>
          <cell r="Y1142">
            <v>5.6349999999999998</v>
          </cell>
          <cell r="Z1142">
            <v>7.1</v>
          </cell>
          <cell r="AA1142">
            <v>4.41</v>
          </cell>
          <cell r="AB1142">
            <v>1881</v>
          </cell>
          <cell r="AD1142" t="str">
            <v>Egg, Fish, Gluten, Milk, Sesame, Soy, Wheat</v>
          </cell>
          <cell r="AE1142" t="str">
            <v/>
          </cell>
          <cell r="AF1142" t="str">
            <v/>
          </cell>
          <cell r="AG1142">
            <v>1</v>
          </cell>
          <cell r="AH1142">
            <v>345</v>
          </cell>
          <cell r="AI1142" t="str">
            <v>Serve</v>
          </cell>
          <cell r="AJ1142">
            <v>0</v>
          </cell>
        </row>
        <row r="1143">
          <cell r="D1143">
            <v>34877</v>
          </cell>
          <cell r="I1143" t="str">
            <v/>
          </cell>
          <cell r="J1143" t="str">
            <v>Tinned Chick Peas (Chickpeas (60%), Water, Salt, Ascorbic Acid (E300)), Potato Chunks (Pot Roast Quarter), Capsicum Mix h/cut 3cmx3cm, Sweet Potato Diced 25mm, Zucchini Wedges, Oil Vegetable (Vegetable Oil, Antifoam (900A)), Garlic Crushed (Garlic, Salt), Parsley Chopped</v>
          </cell>
          <cell r="L1143">
            <v>8.6199999999999992</v>
          </cell>
          <cell r="M1143">
            <v>4.29</v>
          </cell>
          <cell r="N1143">
            <v>26</v>
          </cell>
          <cell r="P1143">
            <v>62</v>
          </cell>
          <cell r="S1143">
            <v>139</v>
          </cell>
          <cell r="T1143">
            <v>517</v>
          </cell>
          <cell r="U1143">
            <v>188</v>
          </cell>
          <cell r="Y1143">
            <v>0.74199999999999999</v>
          </cell>
          <cell r="Z1143">
            <v>9.9</v>
          </cell>
          <cell r="AA1143">
            <v>4.03</v>
          </cell>
          <cell r="AB1143">
            <v>835</v>
          </cell>
          <cell r="AD1143" t="str">
            <v/>
          </cell>
          <cell r="AE1143" t="str">
            <v/>
          </cell>
          <cell r="AF1143" t="str">
            <v/>
          </cell>
          <cell r="AG1143">
            <v>1</v>
          </cell>
          <cell r="AH1143">
            <v>200</v>
          </cell>
          <cell r="AI1143" t="str">
            <v>Serve</v>
          </cell>
          <cell r="AJ1143">
            <v>0</v>
          </cell>
        </row>
        <row r="1144">
          <cell r="D1144">
            <v>35194</v>
          </cell>
          <cell r="I1144" t="str">
            <v>Milk</v>
          </cell>
          <cell r="J1144" t="str">
            <v>Yoghurt Full Cream Lemon (Milk, Cream, Sugar, Milk Solids, Water, Thickener (1442), Natural Flavours, Lemon Juice (0.01%), Natural Colour (Carotene), Live Yoghurt Cultures (S.Thermophilus, B.Lactis &amp; L.Acidophilus).), Yoghurt Full Cream Strawberry (Milk,Ceam,Milk Solids,Strawberries(Min 7%),Sugar,Thickener(1442),Natural Flavour,Lemon Juice,Milk Minerals,Natural Colour(Carmines),Mineral Salt (509)Live Yoghurt Cultures ( S.Thermophilus,B.Lactis &amp; L.Acidophilus)), Yoghurt Full Cream Vanilla (Milk,Ceam,Milk Solids,Water,Sugar,Thickener(1442),Natural Flavour,Lemon Juice,Live Yoghurt Cultures ( S.Thermophilus,B.Lactis &amp; L.Acidophilus))</v>
          </cell>
          <cell r="L1144">
            <v>5.7</v>
          </cell>
          <cell r="M1144">
            <v>9.3000000000000007</v>
          </cell>
          <cell r="N1144">
            <v>23</v>
          </cell>
          <cell r="P1144">
            <v>210</v>
          </cell>
          <cell r="S1144">
            <v>208</v>
          </cell>
          <cell r="T1144">
            <v>361</v>
          </cell>
          <cell r="U1144">
            <v>74</v>
          </cell>
          <cell r="Y1144">
            <v>6</v>
          </cell>
          <cell r="Z1144">
            <v>0.3</v>
          </cell>
          <cell r="AA1144">
            <v>20.75</v>
          </cell>
          <cell r="AB1144">
            <v>828</v>
          </cell>
          <cell r="AD1144" t="str">
            <v/>
          </cell>
          <cell r="AE1144" t="str">
            <v/>
          </cell>
          <cell r="AF1144" t="str">
            <v/>
          </cell>
          <cell r="AG1144">
            <v>1</v>
          </cell>
          <cell r="AH1144">
            <v>150</v>
          </cell>
          <cell r="AI1144" t="str">
            <v>Serve</v>
          </cell>
          <cell r="AJ1144">
            <v>0</v>
          </cell>
        </row>
        <row r="1145">
          <cell r="D1145">
            <v>35118</v>
          </cell>
          <cell r="I1145" t="str">
            <v/>
          </cell>
          <cell r="J1145" t="str">
            <v>Broccoli Diced Stem Only 5mm, Zucchini Diced 10mm</v>
          </cell>
          <cell r="L1145">
            <v>2.0099999999999998</v>
          </cell>
          <cell r="M1145">
            <v>0.22</v>
          </cell>
          <cell r="N1145">
            <v>1</v>
          </cell>
          <cell r="P1145">
            <v>18</v>
          </cell>
          <cell r="S1145">
            <v>39</v>
          </cell>
          <cell r="T1145">
            <v>188</v>
          </cell>
          <cell r="U1145">
            <v>8</v>
          </cell>
          <cell r="Y1145">
            <v>0</v>
          </cell>
          <cell r="Z1145">
            <v>1.7</v>
          </cell>
          <cell r="AA1145">
            <v>0.75</v>
          </cell>
          <cell r="AB1145">
            <v>70</v>
          </cell>
          <cell r="AD1145" t="str">
            <v/>
          </cell>
          <cell r="AE1145" t="str">
            <v/>
          </cell>
          <cell r="AF1145" t="str">
            <v/>
          </cell>
          <cell r="AG1145">
            <v>1</v>
          </cell>
          <cell r="AH1145">
            <v>60</v>
          </cell>
          <cell r="AI1145" t="str">
            <v>Serve</v>
          </cell>
          <cell r="AJ1145">
            <v>0</v>
          </cell>
        </row>
        <row r="1146">
          <cell r="D1146">
            <v>35119</v>
          </cell>
          <cell r="I1146" t="str">
            <v>Sulphites</v>
          </cell>
          <cell r="J1146" t="str">
            <v>Broccoli Diced Stem Only 5mm, Zucchini Diced 10mm, Potato Flakes (Potato 99.50%, Emulsifier (471), Food Acid (330))</v>
          </cell>
          <cell r="L1146">
            <v>2.2200000000000002</v>
          </cell>
          <cell r="M1146">
            <v>0.28999999999999998</v>
          </cell>
          <cell r="N1146">
            <v>3</v>
          </cell>
          <cell r="P1146">
            <v>20</v>
          </cell>
          <cell r="S1146">
            <v>46</v>
          </cell>
          <cell r="T1146">
            <v>238</v>
          </cell>
          <cell r="U1146">
            <v>9</v>
          </cell>
          <cell r="Y1146">
            <v>4.1000000000000002E-2</v>
          </cell>
          <cell r="Z1146">
            <v>1.9</v>
          </cell>
          <cell r="AA1146">
            <v>0.77</v>
          </cell>
          <cell r="AB1146">
            <v>119</v>
          </cell>
          <cell r="AD1146" t="str">
            <v/>
          </cell>
          <cell r="AE1146" t="str">
            <v/>
          </cell>
          <cell r="AF1146" t="str">
            <v/>
          </cell>
          <cell r="AG1146">
            <v>1</v>
          </cell>
          <cell r="AH1146">
            <v>60</v>
          </cell>
          <cell r="AI1146" t="str">
            <v>Serve</v>
          </cell>
          <cell r="AJ1146">
            <v>0</v>
          </cell>
        </row>
        <row r="1147">
          <cell r="D1147">
            <v>34970</v>
          </cell>
          <cell r="I1147" t="str">
            <v/>
          </cell>
          <cell r="J1147" t="str">
            <v>Carrot Batons, Zucchini Baton Small 10mm</v>
          </cell>
          <cell r="L1147">
            <v>0.52</v>
          </cell>
          <cell r="M1147">
            <v>0.12</v>
          </cell>
          <cell r="N1147">
            <v>3</v>
          </cell>
          <cell r="P1147">
            <v>17</v>
          </cell>
          <cell r="S1147">
            <v>22</v>
          </cell>
          <cell r="T1147">
            <v>142</v>
          </cell>
          <cell r="U1147">
            <v>17</v>
          </cell>
          <cell r="Y1147">
            <v>0</v>
          </cell>
          <cell r="Z1147">
            <v>1.5</v>
          </cell>
          <cell r="AA1147">
            <v>2.52</v>
          </cell>
          <cell r="AB1147">
            <v>69</v>
          </cell>
          <cell r="AD1147" t="str">
            <v/>
          </cell>
          <cell r="AE1147" t="str">
            <v/>
          </cell>
          <cell r="AF1147" t="str">
            <v/>
          </cell>
          <cell r="AG1147">
            <v>1</v>
          </cell>
          <cell r="AH1147">
            <v>60</v>
          </cell>
          <cell r="AI1147" t="str">
            <v>Serve</v>
          </cell>
          <cell r="AJ1147">
            <v>0</v>
          </cell>
        </row>
        <row r="1148">
          <cell r="D1148">
            <v>35120</v>
          </cell>
          <cell r="I1148" t="str">
            <v/>
          </cell>
          <cell r="J1148" t="str">
            <v>Carrot Diced 5mm, Zucchini Diced 10mm</v>
          </cell>
          <cell r="L1148">
            <v>0.56000000000000005</v>
          </cell>
          <cell r="M1148">
            <v>0.13</v>
          </cell>
          <cell r="N1148">
            <v>3</v>
          </cell>
          <cell r="P1148">
            <v>19</v>
          </cell>
          <cell r="S1148">
            <v>23</v>
          </cell>
          <cell r="T1148">
            <v>153</v>
          </cell>
          <cell r="U1148">
            <v>18</v>
          </cell>
          <cell r="Y1148">
            <v>0</v>
          </cell>
          <cell r="Z1148">
            <v>1.6</v>
          </cell>
          <cell r="AA1148">
            <v>2.71</v>
          </cell>
          <cell r="AB1148">
            <v>74</v>
          </cell>
          <cell r="AD1148" t="str">
            <v/>
          </cell>
          <cell r="AE1148" t="str">
            <v/>
          </cell>
          <cell r="AF1148" t="str">
            <v/>
          </cell>
          <cell r="AG1148">
            <v>1</v>
          </cell>
          <cell r="AH1148">
            <v>60</v>
          </cell>
          <cell r="AI1148" t="str">
            <v>Serve</v>
          </cell>
          <cell r="AJ1148">
            <v>0</v>
          </cell>
        </row>
        <row r="1149">
          <cell r="D1149">
            <v>35121</v>
          </cell>
          <cell r="I1149" t="str">
            <v>Sulphites</v>
          </cell>
          <cell r="J1149" t="str">
            <v>Carrot Diced 5mm, Zucchini Diced 10mm, Potato Flakes (Potato 99.50%, Emulsifier (471), Food Acid (330))</v>
          </cell>
          <cell r="L1149">
            <v>0.77</v>
          </cell>
          <cell r="M1149">
            <v>0.2</v>
          </cell>
          <cell r="N1149">
            <v>5</v>
          </cell>
          <cell r="P1149">
            <v>21</v>
          </cell>
          <cell r="S1149">
            <v>30</v>
          </cell>
          <cell r="T1149">
            <v>203</v>
          </cell>
          <cell r="U1149">
            <v>20</v>
          </cell>
          <cell r="Y1149">
            <v>4.1000000000000002E-2</v>
          </cell>
          <cell r="Z1149">
            <v>1.8</v>
          </cell>
          <cell r="AA1149">
            <v>2.73</v>
          </cell>
          <cell r="AB1149">
            <v>123</v>
          </cell>
          <cell r="AD1149" t="str">
            <v/>
          </cell>
          <cell r="AE1149" t="str">
            <v/>
          </cell>
          <cell r="AF1149" t="str">
            <v/>
          </cell>
          <cell r="AG1149">
            <v>1</v>
          </cell>
          <cell r="AH1149">
            <v>60</v>
          </cell>
          <cell r="AI1149" t="str">
            <v>Serve</v>
          </cell>
          <cell r="AJ1149">
            <v>0</v>
          </cell>
        </row>
        <row r="1150">
          <cell r="D1150">
            <v>43462</v>
          </cell>
          <cell r="I1150" t="str">
            <v>Gluten, Wheat, Eggs, Milk</v>
          </cell>
          <cell r="J1150" t="str">
            <v>Zucchini Grated, Eggs Pulp Whole Cage Fresh, Cheese Fetta (Pasteurised Cow Milk 97.18%, Salt, Lactic Cultures, Rennet), Cheese Tasty Shredded (Cheddar Cheese ([Pasteurised Milk, Salt, Starter Cultures, Enzymes (Nonanimal Rennet, Non-Animal Lipase)]), Anti-Caking Agent (460)), Onion Diced 5mm, Flour Plain, Salt Cooking ((Sodium Chloride), Anticaking Agent (535)), Basil Chopped 10mm, Parsley Chopped, Pepper White Ground</v>
          </cell>
          <cell r="L1150">
            <v>24.32</v>
          </cell>
          <cell r="M1150">
            <v>25.5</v>
          </cell>
          <cell r="N1150">
            <v>7</v>
          </cell>
          <cell r="P1150">
            <v>374</v>
          </cell>
          <cell r="S1150">
            <v>403</v>
          </cell>
          <cell r="T1150">
            <v>297</v>
          </cell>
          <cell r="U1150">
            <v>930</v>
          </cell>
          <cell r="Y1150">
            <v>15.997</v>
          </cell>
          <cell r="Z1150">
            <v>1.4</v>
          </cell>
          <cell r="AA1150">
            <v>3.1</v>
          </cell>
          <cell r="AB1150">
            <v>1486</v>
          </cell>
          <cell r="AD1150" t="str">
            <v/>
          </cell>
          <cell r="AE1150" t="str">
            <v/>
          </cell>
          <cell r="AF1150" t="str">
            <v/>
          </cell>
          <cell r="AG1150">
            <v>1</v>
          </cell>
          <cell r="AH1150">
            <v>201</v>
          </cell>
          <cell r="AI1150" t="str">
            <v>Serve</v>
          </cell>
          <cell r="AJ1150">
            <v>0</v>
          </cell>
        </row>
        <row r="1151">
          <cell r="D1151">
            <v>35122</v>
          </cell>
          <cell r="I1151" t="str">
            <v/>
          </cell>
          <cell r="J1151" t="str">
            <v>Sweet Potato Diced 10mm, Zucchini Diced 10mm</v>
          </cell>
          <cell r="L1151">
            <v>1.0900000000000001</v>
          </cell>
          <cell r="M1151">
            <v>0.16</v>
          </cell>
          <cell r="N1151">
            <v>6</v>
          </cell>
          <cell r="P1151">
            <v>18</v>
          </cell>
          <cell r="S1151">
            <v>26</v>
          </cell>
          <cell r="T1151">
            <v>171</v>
          </cell>
          <cell r="U1151">
            <v>4</v>
          </cell>
          <cell r="Y1151">
            <v>0</v>
          </cell>
          <cell r="Z1151">
            <v>1.4</v>
          </cell>
          <cell r="AA1151">
            <v>2.85</v>
          </cell>
          <cell r="AB1151">
            <v>140</v>
          </cell>
          <cell r="AD1151" t="str">
            <v/>
          </cell>
          <cell r="AE1151" t="str">
            <v/>
          </cell>
          <cell r="AF1151" t="str">
            <v/>
          </cell>
          <cell r="AG1151">
            <v>1</v>
          </cell>
          <cell r="AH1151">
            <v>60</v>
          </cell>
          <cell r="AI1151" t="str">
            <v>Serve</v>
          </cell>
          <cell r="AJ1151">
            <v>0</v>
          </cell>
        </row>
        <row r="1152">
          <cell r="D1152">
            <v>35123</v>
          </cell>
          <cell r="I1152" t="str">
            <v>Sulphites</v>
          </cell>
          <cell r="J1152" t="str">
            <v>Sweet Potato Diced 10mm, Zucchini Diced 10mm, Potato Flakes (Potato 99.50%, Emulsifier (471), Food Acid (330))</v>
          </cell>
          <cell r="L1152">
            <v>1.3</v>
          </cell>
          <cell r="M1152">
            <v>0.23</v>
          </cell>
          <cell r="N1152">
            <v>9</v>
          </cell>
          <cell r="P1152">
            <v>20</v>
          </cell>
          <cell r="S1152">
            <v>33</v>
          </cell>
          <cell r="T1152">
            <v>221</v>
          </cell>
          <cell r="U1152">
            <v>5</v>
          </cell>
          <cell r="Y1152">
            <v>4.1000000000000002E-2</v>
          </cell>
          <cell r="Z1152">
            <v>1.6</v>
          </cell>
          <cell r="AA1152">
            <v>2.87</v>
          </cell>
          <cell r="AB1152">
            <v>189</v>
          </cell>
          <cell r="AD1152" t="str">
            <v/>
          </cell>
          <cell r="AE1152" t="str">
            <v/>
          </cell>
          <cell r="AF1152" t="str">
            <v/>
          </cell>
          <cell r="AG1152">
            <v>1</v>
          </cell>
          <cell r="AH1152">
            <v>60</v>
          </cell>
          <cell r="AI1152" t="str">
            <v>Serve</v>
          </cell>
          <cell r="AJ1152">
            <v>0</v>
          </cell>
        </row>
        <row r="1153">
          <cell r="D1153">
            <v>34971</v>
          </cell>
          <cell r="I1153" t="str">
            <v/>
          </cell>
          <cell r="J1153" t="str">
            <v>Zucchini Baton Small 10mm, Tomato crushed pouch (Tomato (99.8%) (Reconstituted Tomato Paste (Tomato Paste, Water), Acidity Regulator (330))</v>
          </cell>
          <cell r="L1153">
            <v>0.75</v>
          </cell>
          <cell r="M1153">
            <v>0.28999999999999998</v>
          </cell>
          <cell r="N1153">
            <v>2</v>
          </cell>
          <cell r="P1153">
            <v>12</v>
          </cell>
          <cell r="S1153">
            <v>21</v>
          </cell>
          <cell r="T1153">
            <v>129</v>
          </cell>
          <cell r="U1153">
            <v>3</v>
          </cell>
          <cell r="Y1153">
            <v>0.13300000000000001</v>
          </cell>
          <cell r="Z1153">
            <v>0.8</v>
          </cell>
          <cell r="AA1153">
            <v>1.44</v>
          </cell>
          <cell r="AB1153">
            <v>55</v>
          </cell>
          <cell r="AD1153" t="str">
            <v/>
          </cell>
          <cell r="AE1153" t="str">
            <v/>
          </cell>
          <cell r="AF1153" t="str">
            <v/>
          </cell>
          <cell r="AG1153">
            <v>1</v>
          </cell>
          <cell r="AH1153">
            <v>60</v>
          </cell>
          <cell r="AI1153" t="str">
            <v>Serve</v>
          </cell>
          <cell r="AJ1153">
            <v>0</v>
          </cell>
        </row>
        <row r="1154">
          <cell r="D1154">
            <v>34972</v>
          </cell>
          <cell r="I1154" t="str">
            <v/>
          </cell>
          <cell r="J1154" t="str">
            <v>Zucchini Baton Small 10mm</v>
          </cell>
          <cell r="L1154">
            <v>0.6</v>
          </cell>
          <cell r="M1154">
            <v>0.2</v>
          </cell>
          <cell r="N1154">
            <v>1</v>
          </cell>
          <cell r="P1154">
            <v>12</v>
          </cell>
          <cell r="S1154">
            <v>23</v>
          </cell>
          <cell r="T1154">
            <v>125</v>
          </cell>
          <cell r="U1154">
            <v>1</v>
          </cell>
          <cell r="Y1154">
            <v>0</v>
          </cell>
          <cell r="Z1154">
            <v>0.7</v>
          </cell>
          <cell r="AA1154">
            <v>1.1299999999999999</v>
          </cell>
          <cell r="AB1154">
            <v>43</v>
          </cell>
          <cell r="AD1154" t="str">
            <v/>
          </cell>
          <cell r="AE1154" t="str">
            <v/>
          </cell>
          <cell r="AF1154" t="str">
            <v/>
          </cell>
          <cell r="AG1154">
            <v>1</v>
          </cell>
          <cell r="AH1154">
            <v>60</v>
          </cell>
          <cell r="AI1154" t="str">
            <v>Serve</v>
          </cell>
          <cell r="AJ1154">
            <v>0</v>
          </cell>
        </row>
        <row r="1155">
          <cell r="D1155">
            <v>44670</v>
          </cell>
          <cell r="I1155" t="str">
            <v/>
          </cell>
          <cell r="J1155" t="str">
            <v>Zucchini Diced 10mm</v>
          </cell>
          <cell r="L1155">
            <v>0.6</v>
          </cell>
          <cell r="M1155">
            <v>0.2</v>
          </cell>
          <cell r="N1155">
            <v>1</v>
          </cell>
          <cell r="P1155">
            <v>12</v>
          </cell>
          <cell r="S1155">
            <v>23</v>
          </cell>
          <cell r="T1155">
            <v>125</v>
          </cell>
          <cell r="U1155">
            <v>1</v>
          </cell>
          <cell r="Y1155">
            <v>0</v>
          </cell>
          <cell r="Z1155">
            <v>0.7</v>
          </cell>
          <cell r="AA1155">
            <v>1.1299999999999999</v>
          </cell>
          <cell r="AB1155">
            <v>43</v>
          </cell>
          <cell r="AD1155" t="str">
            <v/>
          </cell>
          <cell r="AE1155" t="str">
            <v/>
          </cell>
          <cell r="AF1155" t="str">
            <v/>
          </cell>
          <cell r="AG1155">
            <v>1</v>
          </cell>
          <cell r="AH1155">
            <v>60</v>
          </cell>
          <cell r="AI1155" t="str">
            <v>Serve</v>
          </cell>
          <cell r="AJ1155">
            <v>0</v>
          </cell>
        </row>
        <row r="1156">
          <cell r="D1156">
            <v>35928</v>
          </cell>
          <cell r="I1156" t="str">
            <v/>
          </cell>
          <cell r="J1156" t="str">
            <v>Zucchini Diced 5mm</v>
          </cell>
          <cell r="L1156">
            <v>0.65</v>
          </cell>
          <cell r="M1156">
            <v>0.22</v>
          </cell>
          <cell r="N1156">
            <v>1</v>
          </cell>
          <cell r="P1156">
            <v>13</v>
          </cell>
          <cell r="S1156">
            <v>24</v>
          </cell>
          <cell r="T1156">
            <v>135</v>
          </cell>
          <cell r="U1156">
            <v>1</v>
          </cell>
          <cell r="Y1156">
            <v>0</v>
          </cell>
          <cell r="Z1156">
            <v>0.8</v>
          </cell>
          <cell r="AA1156">
            <v>1.22</v>
          </cell>
          <cell r="AB1156">
            <v>47</v>
          </cell>
          <cell r="AD1156" t="str">
            <v/>
          </cell>
          <cell r="AE1156" t="str">
            <v/>
          </cell>
          <cell r="AF1156" t="str">
            <v/>
          </cell>
          <cell r="AG1156">
            <v>1</v>
          </cell>
          <cell r="AH1156">
            <v>60</v>
          </cell>
          <cell r="AI1156" t="str">
            <v>Serve</v>
          </cell>
          <cell r="AJ1156">
            <v>0</v>
          </cell>
        </row>
        <row r="1157">
          <cell r="D1157">
            <v>35343</v>
          </cell>
          <cell r="I1157" t="str">
            <v/>
          </cell>
          <cell r="J1157" t="str">
            <v>Zucchini Sliced Rings</v>
          </cell>
          <cell r="L1157">
            <v>0.42</v>
          </cell>
          <cell r="M1157">
            <v>0.14000000000000001</v>
          </cell>
          <cell r="N1157">
            <v>1</v>
          </cell>
          <cell r="P1157">
            <v>8</v>
          </cell>
          <cell r="S1157">
            <v>16</v>
          </cell>
          <cell r="T1157">
            <v>88</v>
          </cell>
          <cell r="U1157">
            <v>0</v>
          </cell>
          <cell r="Y1157">
            <v>0</v>
          </cell>
          <cell r="Z1157">
            <v>0.5</v>
          </cell>
          <cell r="AA1157">
            <v>0.79</v>
          </cell>
          <cell r="AB1157">
            <v>30</v>
          </cell>
          <cell r="AD1157" t="str">
            <v/>
          </cell>
          <cell r="AE1157" t="str">
            <v/>
          </cell>
          <cell r="AF1157" t="str">
            <v/>
          </cell>
          <cell r="AG1157">
            <v>1</v>
          </cell>
          <cell r="AH1157">
            <v>47</v>
          </cell>
          <cell r="AI1157" t="str">
            <v>Serve</v>
          </cell>
          <cell r="AJ1157">
            <v>0</v>
          </cell>
        </row>
        <row r="1158">
          <cell r="D1158">
            <v>34973</v>
          </cell>
          <cell r="I1158" t="str">
            <v/>
          </cell>
          <cell r="J1158" t="str">
            <v>Zucchini Sliced Rings</v>
          </cell>
          <cell r="L1158">
            <v>0.6</v>
          </cell>
          <cell r="M1158">
            <v>0.2</v>
          </cell>
          <cell r="N1158">
            <v>1</v>
          </cell>
          <cell r="P1158">
            <v>12</v>
          </cell>
          <cell r="S1158">
            <v>23</v>
          </cell>
          <cell r="T1158">
            <v>125</v>
          </cell>
          <cell r="U1158">
            <v>1</v>
          </cell>
          <cell r="Y1158">
            <v>0</v>
          </cell>
          <cell r="Z1158">
            <v>0.7</v>
          </cell>
          <cell r="AA1158">
            <v>1.1299999999999999</v>
          </cell>
          <cell r="AB1158">
            <v>43</v>
          </cell>
          <cell r="AD1158" t="str">
            <v/>
          </cell>
          <cell r="AE1158" t="str">
            <v/>
          </cell>
          <cell r="AF1158" t="str">
            <v/>
          </cell>
          <cell r="AG1158">
            <v>1</v>
          </cell>
          <cell r="AH1158">
            <v>57</v>
          </cell>
          <cell r="AI1158" t="str">
            <v>Serve</v>
          </cell>
          <cell r="AJ1158">
            <v>0</v>
          </cell>
        </row>
        <row r="1159">
          <cell r="D1159">
            <v>35929</v>
          </cell>
          <cell r="I1159" t="str">
            <v>Sulphites</v>
          </cell>
          <cell r="J1159" t="str">
            <v>Zucchini Diced 5mm, Potato Flakes (Potato 99.50%, Emulsifier (471), Food Acid (330))</v>
          </cell>
          <cell r="L1159">
            <v>0.86</v>
          </cell>
          <cell r="M1159">
            <v>0.28999999999999998</v>
          </cell>
          <cell r="N1159">
            <v>4</v>
          </cell>
          <cell r="P1159">
            <v>15</v>
          </cell>
          <cell r="S1159">
            <v>31</v>
          </cell>
          <cell r="T1159">
            <v>185</v>
          </cell>
          <cell r="U1159">
            <v>2</v>
          </cell>
          <cell r="Y1159">
            <v>4.1000000000000002E-2</v>
          </cell>
          <cell r="Z1159">
            <v>1</v>
          </cell>
          <cell r="AA1159">
            <v>1.24</v>
          </cell>
          <cell r="AB1159">
            <v>95</v>
          </cell>
          <cell r="AD1159" t="str">
            <v/>
          </cell>
          <cell r="AE1159" t="str">
            <v/>
          </cell>
          <cell r="AF1159" t="str">
            <v/>
          </cell>
          <cell r="AG1159">
            <v>1</v>
          </cell>
          <cell r="AH1159">
            <v>63</v>
          </cell>
          <cell r="AI1159" t="str">
            <v>Serve</v>
          </cell>
          <cell r="AJ1159">
            <v>0</v>
          </cell>
        </row>
      </sheetData>
      <sheetData sheetId="4"/>
      <sheetData sheetId="5"/>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98901-B2B2-46EC-93FC-B63756ECE34F}">
  <sheetPr>
    <pageSetUpPr fitToPage="1"/>
  </sheetPr>
  <dimension ref="A1:XCA240"/>
  <sheetViews>
    <sheetView tabSelected="1" topLeftCell="A95" zoomScale="70" zoomScaleNormal="70" zoomScaleSheetLayoutView="115" workbookViewId="0">
      <pane xSplit="3" topLeftCell="D1" activePane="topRight" state="frozen"/>
      <selection pane="topRight" activeCell="X137" sqref="X137"/>
    </sheetView>
  </sheetViews>
  <sheetFormatPr defaultColWidth="9.140625" defaultRowHeight="15.75" x14ac:dyDescent="0.25"/>
  <cols>
    <col min="1" max="1" width="12" style="6" hidden="1" customWidth="1"/>
    <col min="2" max="2" width="10" style="6" hidden="1" customWidth="1"/>
    <col min="3" max="3" width="45.7109375" style="6" customWidth="1"/>
    <col min="4" max="4" width="39.42578125" style="10" customWidth="1"/>
    <col min="5" max="12" width="17" style="10" customWidth="1"/>
    <col min="13" max="14" width="17" style="32" customWidth="1"/>
    <col min="15" max="16" width="17" style="10" customWidth="1"/>
    <col min="17" max="17" width="17" style="32" customWidth="1"/>
    <col min="18" max="22" width="17" style="10" customWidth="1"/>
    <col min="23" max="25" width="17" style="6" customWidth="1"/>
    <col min="26" max="30" width="17" style="6" hidden="1" customWidth="1"/>
    <col min="31" max="31" width="151.42578125" style="6" customWidth="1"/>
    <col min="32" max="32" width="68.7109375" style="6" customWidth="1"/>
    <col min="33" max="33" width="44.7109375" style="6" customWidth="1"/>
    <col min="34" max="34" width="11.7109375" style="6" customWidth="1"/>
    <col min="35" max="39" width="9.140625" style="6"/>
    <col min="40" max="41" width="9.140625" style="6" customWidth="1"/>
    <col min="42" max="16384" width="9.140625" style="6"/>
  </cols>
  <sheetData>
    <row r="1" spans="1:33" s="3" customFormat="1" ht="35.25" customHeight="1" x14ac:dyDescent="0.25">
      <c r="A1" s="33" t="s">
        <v>0</v>
      </c>
      <c r="B1" s="1"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34" t="s">
        <v>30</v>
      </c>
      <c r="AF1" s="33" t="s">
        <v>31</v>
      </c>
      <c r="AG1" s="33" t="s">
        <v>32</v>
      </c>
    </row>
    <row r="2" spans="1:33" s="3" customFormat="1" ht="56.25" customHeight="1" x14ac:dyDescent="0.25">
      <c r="A2" s="33"/>
      <c r="B2" s="1" t="s">
        <v>33</v>
      </c>
      <c r="C2" s="2"/>
      <c r="D2" s="2" t="s">
        <v>34</v>
      </c>
      <c r="E2" s="2" t="s">
        <v>35</v>
      </c>
      <c r="F2" s="2" t="s">
        <v>36</v>
      </c>
      <c r="G2" s="2" t="s">
        <v>37</v>
      </c>
      <c r="H2" s="2" t="s">
        <v>38</v>
      </c>
      <c r="I2" s="2" t="s">
        <v>38</v>
      </c>
      <c r="J2" s="2" t="s">
        <v>38</v>
      </c>
      <c r="K2" s="2" t="s">
        <v>38</v>
      </c>
      <c r="L2" s="2" t="s">
        <v>39</v>
      </c>
      <c r="M2" s="2" t="s">
        <v>39</v>
      </c>
      <c r="N2" s="2" t="s">
        <v>39</v>
      </c>
      <c r="O2" s="2" t="s">
        <v>38</v>
      </c>
      <c r="P2" s="2" t="s">
        <v>38</v>
      </c>
      <c r="Q2" s="2" t="s">
        <v>39</v>
      </c>
      <c r="R2" s="2" t="s">
        <v>40</v>
      </c>
      <c r="S2" s="2" t="s">
        <v>40</v>
      </c>
      <c r="T2" s="2" t="s">
        <v>41</v>
      </c>
      <c r="U2" s="2" t="s">
        <v>41</v>
      </c>
      <c r="V2" s="2" t="s">
        <v>41</v>
      </c>
      <c r="W2" s="2" t="s">
        <v>41</v>
      </c>
      <c r="X2" s="2" t="s">
        <v>41</v>
      </c>
      <c r="Y2" s="2" t="s">
        <v>41</v>
      </c>
      <c r="Z2" s="2"/>
      <c r="AA2" s="2"/>
      <c r="AB2" s="2"/>
      <c r="AC2" s="2"/>
      <c r="AD2" s="2"/>
      <c r="AE2" s="34"/>
      <c r="AF2" s="33"/>
      <c r="AG2" s="33"/>
    </row>
    <row r="3" spans="1:33" s="4" customFormat="1" ht="20.100000000000001" customHeight="1" x14ac:dyDescent="0.25">
      <c r="A3" s="4">
        <v>34776</v>
      </c>
      <c r="B3" s="5" t="s">
        <v>42</v>
      </c>
      <c r="C3" s="6" t="s">
        <v>43</v>
      </c>
      <c r="D3" s="7" t="s">
        <v>44</v>
      </c>
      <c r="E3" s="7">
        <v>2</v>
      </c>
      <c r="F3" s="7">
        <v>180</v>
      </c>
      <c r="G3" s="8">
        <v>478</v>
      </c>
      <c r="H3" s="8">
        <v>5.64</v>
      </c>
      <c r="I3" s="8">
        <v>5.36</v>
      </c>
      <c r="J3" s="8">
        <v>10</v>
      </c>
      <c r="K3" s="8">
        <v>2.48</v>
      </c>
      <c r="L3" s="8">
        <v>528</v>
      </c>
      <c r="M3" s="8">
        <v>20</v>
      </c>
      <c r="N3" s="8">
        <v>240</v>
      </c>
      <c r="O3" s="8">
        <v>1.4219999999999999</v>
      </c>
      <c r="P3" s="8">
        <v>2.2000000000000002</v>
      </c>
      <c r="Q3" s="8">
        <v>68</v>
      </c>
      <c r="R3" s="7" t="s">
        <v>45</v>
      </c>
      <c r="S3" s="7" t="s">
        <v>45</v>
      </c>
      <c r="T3" s="7" t="s">
        <v>46</v>
      </c>
      <c r="U3" s="7" t="s">
        <v>46</v>
      </c>
      <c r="V3" s="7" t="s">
        <v>46</v>
      </c>
      <c r="W3" s="7" t="s">
        <v>45</v>
      </c>
      <c r="X3" s="7" t="s">
        <v>46</v>
      </c>
      <c r="Y3" s="7" t="s">
        <v>46</v>
      </c>
      <c r="Z3" s="7"/>
      <c r="AA3" s="7"/>
      <c r="AB3" s="7"/>
      <c r="AC3" s="7"/>
      <c r="AD3" s="7"/>
      <c r="AE3" s="4" t="s">
        <v>47</v>
      </c>
      <c r="AF3" s="4" t="s">
        <v>48</v>
      </c>
      <c r="AG3" s="4" t="s">
        <v>49</v>
      </c>
    </row>
    <row r="4" spans="1:33" s="4" customFormat="1" ht="20.100000000000001" customHeight="1" x14ac:dyDescent="0.25">
      <c r="A4" s="4">
        <v>34784</v>
      </c>
      <c r="B4" s="4" t="s">
        <v>50</v>
      </c>
      <c r="C4" s="6" t="s">
        <v>51</v>
      </c>
      <c r="D4" s="7" t="s">
        <v>44</v>
      </c>
      <c r="E4" s="7" t="s">
        <v>52</v>
      </c>
      <c r="F4" s="7">
        <v>180</v>
      </c>
      <c r="G4" s="8">
        <v>260</v>
      </c>
      <c r="H4" s="8">
        <v>4.3600000000000003</v>
      </c>
      <c r="I4" s="8">
        <v>2.5099999999999998</v>
      </c>
      <c r="J4" s="8">
        <v>4</v>
      </c>
      <c r="K4" s="8">
        <v>0.94</v>
      </c>
      <c r="L4" s="8">
        <v>434</v>
      </c>
      <c r="M4" s="8">
        <v>35</v>
      </c>
      <c r="N4" s="8">
        <v>392</v>
      </c>
      <c r="O4" s="8">
        <v>1.4950000000000001</v>
      </c>
      <c r="P4" s="8">
        <v>3.3</v>
      </c>
      <c r="Q4" s="8">
        <v>77</v>
      </c>
      <c r="R4" s="7" t="s">
        <v>45</v>
      </c>
      <c r="S4" s="7" t="s">
        <v>46</v>
      </c>
      <c r="T4" s="7" t="s">
        <v>45</v>
      </c>
      <c r="U4" s="7" t="s">
        <v>46</v>
      </c>
      <c r="V4" s="7" t="s">
        <v>45</v>
      </c>
      <c r="W4" s="7" t="s">
        <v>45</v>
      </c>
      <c r="X4" s="7" t="s">
        <v>46</v>
      </c>
      <c r="Y4" s="7" t="s">
        <v>45</v>
      </c>
      <c r="Z4" s="7"/>
      <c r="AA4" s="7"/>
      <c r="AB4" s="7"/>
      <c r="AC4" s="7"/>
      <c r="AD4" s="7"/>
      <c r="AE4" s="4" t="s">
        <v>53</v>
      </c>
      <c r="AF4" s="4" t="s">
        <v>54</v>
      </c>
      <c r="AG4" s="4" t="s">
        <v>55</v>
      </c>
    </row>
    <row r="5" spans="1:33" s="4" customFormat="1" ht="23.25" customHeight="1" x14ac:dyDescent="0.25">
      <c r="A5" s="4">
        <v>34777</v>
      </c>
      <c r="B5" s="4" t="s">
        <v>56</v>
      </c>
      <c r="C5" s="6" t="s">
        <v>57</v>
      </c>
      <c r="D5" s="7" t="s">
        <v>44</v>
      </c>
      <c r="E5" s="7">
        <v>1</v>
      </c>
      <c r="F5" s="7">
        <v>180</v>
      </c>
      <c r="G5" s="8">
        <v>588</v>
      </c>
      <c r="H5" s="8">
        <v>10.62</v>
      </c>
      <c r="I5" s="8">
        <v>5.2</v>
      </c>
      <c r="J5" s="8">
        <v>13</v>
      </c>
      <c r="K5" s="8">
        <v>1.61</v>
      </c>
      <c r="L5" s="8">
        <v>271</v>
      </c>
      <c r="M5" s="8">
        <v>20</v>
      </c>
      <c r="N5" s="8">
        <v>258</v>
      </c>
      <c r="O5" s="8">
        <v>1.3120000000000001</v>
      </c>
      <c r="P5" s="8">
        <v>3.8</v>
      </c>
      <c r="Q5" s="8">
        <v>109</v>
      </c>
      <c r="R5" s="7" t="s">
        <v>46</v>
      </c>
      <c r="S5" s="7" t="s">
        <v>45</v>
      </c>
      <c r="T5" s="7" t="s">
        <v>46</v>
      </c>
      <c r="U5" s="7" t="s">
        <v>46</v>
      </c>
      <c r="V5" s="7" t="s">
        <v>45</v>
      </c>
      <c r="W5" s="7" t="s">
        <v>45</v>
      </c>
      <c r="X5" s="7" t="s">
        <v>46</v>
      </c>
      <c r="Y5" s="7" t="s">
        <v>46</v>
      </c>
      <c r="Z5" s="7"/>
      <c r="AA5" s="7"/>
      <c r="AB5" s="7"/>
      <c r="AC5" s="7"/>
      <c r="AD5" s="7"/>
      <c r="AE5" s="4" t="s">
        <v>58</v>
      </c>
      <c r="AF5" s="4" t="s">
        <v>59</v>
      </c>
      <c r="AG5" s="4" t="s">
        <v>60</v>
      </c>
    </row>
    <row r="6" spans="1:33" s="4" customFormat="1" ht="20.100000000000001" customHeight="1" x14ac:dyDescent="0.25">
      <c r="A6" s="4">
        <v>34778</v>
      </c>
      <c r="B6" s="4" t="s">
        <v>61</v>
      </c>
      <c r="C6" s="6" t="s">
        <v>62</v>
      </c>
      <c r="D6" s="7" t="s">
        <v>44</v>
      </c>
      <c r="E6" s="7" t="s">
        <v>52</v>
      </c>
      <c r="F6" s="7">
        <v>180</v>
      </c>
      <c r="G6" s="8">
        <v>239</v>
      </c>
      <c r="H6" s="8">
        <v>2.65</v>
      </c>
      <c r="I6" s="8">
        <v>0.39</v>
      </c>
      <c r="J6" s="8">
        <v>10</v>
      </c>
      <c r="K6" s="8">
        <v>3.08</v>
      </c>
      <c r="L6" s="8">
        <v>268</v>
      </c>
      <c r="M6" s="8">
        <v>20</v>
      </c>
      <c r="N6" s="8">
        <v>293</v>
      </c>
      <c r="O6" s="8">
        <v>0.187</v>
      </c>
      <c r="P6" s="8">
        <v>2.2999999999999998</v>
      </c>
      <c r="Q6" s="8">
        <v>50</v>
      </c>
      <c r="R6" s="7" t="s">
        <v>46</v>
      </c>
      <c r="S6" s="7" t="s">
        <v>45</v>
      </c>
      <c r="T6" s="7" t="s">
        <v>45</v>
      </c>
      <c r="U6" s="7" t="s">
        <v>45</v>
      </c>
      <c r="V6" s="7" t="s">
        <v>45</v>
      </c>
      <c r="W6" s="7" t="s">
        <v>45</v>
      </c>
      <c r="X6" s="7" t="s">
        <v>46</v>
      </c>
      <c r="Y6" s="7" t="s">
        <v>46</v>
      </c>
      <c r="Z6" s="7"/>
      <c r="AA6" s="7"/>
      <c r="AB6" s="7"/>
      <c r="AC6" s="7"/>
      <c r="AD6" s="7"/>
      <c r="AE6" s="4" t="s">
        <v>63</v>
      </c>
      <c r="AF6" s="4" t="s">
        <v>64</v>
      </c>
      <c r="AG6" s="4" t="s">
        <v>65</v>
      </c>
    </row>
    <row r="7" spans="1:33" s="4" customFormat="1" ht="20.100000000000001" customHeight="1" x14ac:dyDescent="0.25">
      <c r="A7" s="4">
        <v>34781</v>
      </c>
      <c r="B7" s="4" t="s">
        <v>66</v>
      </c>
      <c r="C7" s="6" t="s">
        <v>67</v>
      </c>
      <c r="D7" s="7" t="s">
        <v>44</v>
      </c>
      <c r="E7" s="7">
        <v>1</v>
      </c>
      <c r="F7" s="7">
        <v>180</v>
      </c>
      <c r="G7" s="8">
        <v>609</v>
      </c>
      <c r="H7" s="8">
        <v>8.3000000000000007</v>
      </c>
      <c r="I7" s="8">
        <v>4.8600000000000003</v>
      </c>
      <c r="J7" s="8">
        <v>15</v>
      </c>
      <c r="K7" s="8">
        <v>1.98</v>
      </c>
      <c r="L7" s="8">
        <v>493</v>
      </c>
      <c r="M7" s="8">
        <v>37</v>
      </c>
      <c r="N7" s="8">
        <v>298</v>
      </c>
      <c r="O7" s="8">
        <v>1.046</v>
      </c>
      <c r="P7" s="8">
        <v>3.7</v>
      </c>
      <c r="Q7" s="8">
        <v>123</v>
      </c>
      <c r="R7" s="7" t="s">
        <v>46</v>
      </c>
      <c r="S7" s="7" t="s">
        <v>45</v>
      </c>
      <c r="T7" s="7" t="s">
        <v>45</v>
      </c>
      <c r="U7" s="7" t="s">
        <v>45</v>
      </c>
      <c r="V7" s="7" t="s">
        <v>45</v>
      </c>
      <c r="W7" s="7" t="s">
        <v>45</v>
      </c>
      <c r="X7" s="7" t="s">
        <v>46</v>
      </c>
      <c r="Y7" s="7" t="s">
        <v>45</v>
      </c>
      <c r="Z7" s="7"/>
      <c r="AA7" s="7"/>
      <c r="AB7" s="7"/>
      <c r="AC7" s="7"/>
      <c r="AD7" s="7"/>
      <c r="AE7" s="4" t="s">
        <v>68</v>
      </c>
      <c r="AF7" s="4" t="s">
        <v>69</v>
      </c>
      <c r="AG7" s="4" t="s">
        <v>60</v>
      </c>
    </row>
    <row r="8" spans="1:33" s="4" customFormat="1" ht="20.100000000000001" customHeight="1" x14ac:dyDescent="0.25">
      <c r="A8" s="4">
        <v>34786</v>
      </c>
      <c r="B8" s="5" t="s">
        <v>70</v>
      </c>
      <c r="C8" s="6" t="s">
        <v>71</v>
      </c>
      <c r="D8" s="7" t="s">
        <v>44</v>
      </c>
      <c r="E8" s="7">
        <v>2</v>
      </c>
      <c r="F8" s="7">
        <v>180</v>
      </c>
      <c r="G8" s="8">
        <v>624</v>
      </c>
      <c r="H8" s="8">
        <v>7.91</v>
      </c>
      <c r="I8" s="8">
        <v>10.6</v>
      </c>
      <c r="J8" s="8">
        <v>5</v>
      </c>
      <c r="K8" s="8">
        <v>1.37</v>
      </c>
      <c r="L8" s="8">
        <v>409</v>
      </c>
      <c r="M8" s="8">
        <v>19</v>
      </c>
      <c r="N8" s="8">
        <v>120</v>
      </c>
      <c r="O8" s="8">
        <v>4.476</v>
      </c>
      <c r="P8" s="8">
        <v>0.6</v>
      </c>
      <c r="Q8" s="8">
        <v>69</v>
      </c>
      <c r="R8" s="7" t="s">
        <v>45</v>
      </c>
      <c r="S8" s="7" t="s">
        <v>46</v>
      </c>
      <c r="T8" s="7" t="s">
        <v>46</v>
      </c>
      <c r="U8" s="7" t="s">
        <v>46</v>
      </c>
      <c r="V8" s="7" t="s">
        <v>46</v>
      </c>
      <c r="W8" s="7" t="s">
        <v>45</v>
      </c>
      <c r="X8" s="7" t="s">
        <v>46</v>
      </c>
      <c r="Y8" s="7" t="s">
        <v>46</v>
      </c>
      <c r="Z8" s="7"/>
      <c r="AA8" s="7"/>
      <c r="AB8" s="7"/>
      <c r="AC8" s="7"/>
      <c r="AD8" s="7"/>
      <c r="AE8" s="4" t="s">
        <v>72</v>
      </c>
      <c r="AF8" s="4" t="s">
        <v>73</v>
      </c>
      <c r="AG8" s="4" t="s">
        <v>74</v>
      </c>
    </row>
    <row r="9" spans="1:33" s="4" customFormat="1" ht="20.100000000000001" customHeight="1" x14ac:dyDescent="0.25">
      <c r="A9" s="4">
        <v>34787</v>
      </c>
      <c r="B9" s="4" t="s">
        <v>75</v>
      </c>
      <c r="C9" s="6" t="s">
        <v>76</v>
      </c>
      <c r="D9" s="7" t="s">
        <v>44</v>
      </c>
      <c r="E9" s="7">
        <v>2</v>
      </c>
      <c r="F9" s="7">
        <v>180</v>
      </c>
      <c r="G9" s="8">
        <v>380</v>
      </c>
      <c r="H9" s="8">
        <v>5</v>
      </c>
      <c r="I9" s="8">
        <v>4.75</v>
      </c>
      <c r="J9" s="8">
        <v>7</v>
      </c>
      <c r="K9" s="8">
        <v>1.75</v>
      </c>
      <c r="L9" s="8">
        <v>538</v>
      </c>
      <c r="M9" s="8">
        <v>14</v>
      </c>
      <c r="N9" s="8">
        <v>243</v>
      </c>
      <c r="O9" s="8">
        <v>1.861</v>
      </c>
      <c r="P9" s="8">
        <v>1.2</v>
      </c>
      <c r="Q9" s="8">
        <v>47</v>
      </c>
      <c r="R9" s="7" t="s">
        <v>45</v>
      </c>
      <c r="S9" s="7" t="s">
        <v>46</v>
      </c>
      <c r="T9" s="7" t="s">
        <v>46</v>
      </c>
      <c r="U9" s="7" t="s">
        <v>46</v>
      </c>
      <c r="V9" s="7" t="s">
        <v>46</v>
      </c>
      <c r="W9" s="7" t="s">
        <v>45</v>
      </c>
      <c r="X9" s="7" t="s">
        <v>46</v>
      </c>
      <c r="Y9" s="7" t="s">
        <v>46</v>
      </c>
      <c r="Z9" s="7"/>
      <c r="AA9" s="7"/>
      <c r="AB9" s="7"/>
      <c r="AC9" s="7"/>
      <c r="AD9" s="7"/>
      <c r="AE9" s="4" t="s">
        <v>77</v>
      </c>
      <c r="AF9" s="4" t="s">
        <v>54</v>
      </c>
      <c r="AG9" s="4" t="s">
        <v>74</v>
      </c>
    </row>
    <row r="10" spans="1:33" s="4" customFormat="1" ht="18.75" customHeight="1" x14ac:dyDescent="0.25">
      <c r="A10" s="4">
        <v>34798</v>
      </c>
      <c r="B10" s="4" t="s">
        <v>78</v>
      </c>
      <c r="C10" s="6" t="s">
        <v>79</v>
      </c>
      <c r="D10" s="7" t="s">
        <v>44</v>
      </c>
      <c r="E10" s="7">
        <v>1</v>
      </c>
      <c r="F10" s="7">
        <v>180</v>
      </c>
      <c r="G10" s="8">
        <v>609</v>
      </c>
      <c r="H10" s="8">
        <v>8.3000000000000007</v>
      </c>
      <c r="I10" s="8">
        <v>4.8600000000000003</v>
      </c>
      <c r="J10" s="8">
        <v>15</v>
      </c>
      <c r="K10" s="8">
        <v>1.98</v>
      </c>
      <c r="L10" s="8">
        <v>493</v>
      </c>
      <c r="M10" s="8">
        <v>37</v>
      </c>
      <c r="N10" s="8">
        <v>298</v>
      </c>
      <c r="O10" s="8">
        <v>1.046</v>
      </c>
      <c r="P10" s="8">
        <v>3.7</v>
      </c>
      <c r="Q10" s="8">
        <v>123</v>
      </c>
      <c r="R10" s="7" t="s">
        <v>46</v>
      </c>
      <c r="S10" s="7" t="s">
        <v>45</v>
      </c>
      <c r="T10" s="7" t="s">
        <v>45</v>
      </c>
      <c r="U10" s="7" t="s">
        <v>45</v>
      </c>
      <c r="V10" s="7" t="s">
        <v>45</v>
      </c>
      <c r="W10" s="7" t="s">
        <v>45</v>
      </c>
      <c r="X10" s="7" t="s">
        <v>46</v>
      </c>
      <c r="Y10" s="7" t="s">
        <v>45</v>
      </c>
      <c r="Z10" s="7"/>
      <c r="AA10" s="7"/>
      <c r="AB10" s="7"/>
      <c r="AC10" s="7"/>
      <c r="AD10" s="7"/>
      <c r="AE10" s="4" t="s">
        <v>68</v>
      </c>
      <c r="AF10" s="4" t="s">
        <v>69</v>
      </c>
      <c r="AG10" s="4" t="s">
        <v>60</v>
      </c>
    </row>
    <row r="11" spans="1:33" s="4" customFormat="1" ht="20.100000000000001" customHeight="1" x14ac:dyDescent="0.25">
      <c r="A11" s="4">
        <v>34788</v>
      </c>
      <c r="B11" s="4" t="s">
        <v>80</v>
      </c>
      <c r="C11" s="6" t="s">
        <v>81</v>
      </c>
      <c r="D11" s="7" t="s">
        <v>44</v>
      </c>
      <c r="E11" s="7">
        <v>2</v>
      </c>
      <c r="F11" s="7">
        <v>180</v>
      </c>
      <c r="G11" s="8">
        <v>393</v>
      </c>
      <c r="H11" s="8">
        <v>5</v>
      </c>
      <c r="I11" s="8">
        <v>4.16</v>
      </c>
      <c r="J11" s="8">
        <v>9</v>
      </c>
      <c r="K11" s="8">
        <v>5.09</v>
      </c>
      <c r="L11" s="8">
        <v>361</v>
      </c>
      <c r="M11" s="8">
        <v>27</v>
      </c>
      <c r="N11" s="8">
        <v>318</v>
      </c>
      <c r="O11" s="8">
        <v>2.5510000000000002</v>
      </c>
      <c r="P11" s="8">
        <v>1.8</v>
      </c>
      <c r="Q11" s="8">
        <v>43</v>
      </c>
      <c r="R11" s="7" t="s">
        <v>45</v>
      </c>
      <c r="S11" s="7" t="s">
        <v>46</v>
      </c>
      <c r="T11" s="7" t="s">
        <v>45</v>
      </c>
      <c r="U11" s="7" t="s">
        <v>46</v>
      </c>
      <c r="V11" s="7" t="s">
        <v>45</v>
      </c>
      <c r="W11" s="7" t="s">
        <v>45</v>
      </c>
      <c r="X11" s="7" t="s">
        <v>46</v>
      </c>
      <c r="Y11" s="7" t="s">
        <v>45</v>
      </c>
      <c r="Z11" s="7"/>
      <c r="AA11" s="7"/>
      <c r="AB11" s="7"/>
      <c r="AC11" s="7"/>
      <c r="AD11" s="7"/>
      <c r="AE11" s="4" t="s">
        <v>82</v>
      </c>
      <c r="AF11" s="4" t="s">
        <v>54</v>
      </c>
      <c r="AG11" s="4" t="s">
        <v>69</v>
      </c>
    </row>
    <row r="12" spans="1:33" s="4" customFormat="1" ht="20.100000000000001" customHeight="1" x14ac:dyDescent="0.25">
      <c r="A12" s="4">
        <v>34789</v>
      </c>
      <c r="B12" s="4" t="s">
        <v>83</v>
      </c>
      <c r="C12" s="6" t="s">
        <v>84</v>
      </c>
      <c r="D12" s="7" t="s">
        <v>44</v>
      </c>
      <c r="E12" s="7">
        <v>2</v>
      </c>
      <c r="F12" s="7">
        <v>180</v>
      </c>
      <c r="G12" s="8">
        <v>502</v>
      </c>
      <c r="H12" s="8">
        <v>5</v>
      </c>
      <c r="I12" s="8">
        <v>1.72</v>
      </c>
      <c r="J12" s="8">
        <v>21</v>
      </c>
      <c r="K12" s="8">
        <v>9.0299999999999994</v>
      </c>
      <c r="L12" s="8">
        <v>614</v>
      </c>
      <c r="M12" s="8">
        <v>15</v>
      </c>
      <c r="N12" s="8">
        <v>207</v>
      </c>
      <c r="O12" s="8">
        <v>0.79700000000000004</v>
      </c>
      <c r="P12" s="8">
        <v>0.1</v>
      </c>
      <c r="Q12" s="8">
        <v>45</v>
      </c>
      <c r="R12" s="7" t="s">
        <v>45</v>
      </c>
      <c r="S12" s="7" t="s">
        <v>45</v>
      </c>
      <c r="T12" s="7" t="s">
        <v>45</v>
      </c>
      <c r="U12" s="7" t="s">
        <v>45</v>
      </c>
      <c r="V12" s="7" t="s">
        <v>45</v>
      </c>
      <c r="W12" s="7" t="s">
        <v>45</v>
      </c>
      <c r="X12" s="7" t="s">
        <v>46</v>
      </c>
      <c r="Y12" s="7" t="s">
        <v>45</v>
      </c>
      <c r="Z12" s="7"/>
      <c r="AA12" s="7"/>
      <c r="AB12" s="7"/>
      <c r="AC12" s="7"/>
      <c r="AD12" s="7"/>
      <c r="AE12" s="4" t="s">
        <v>85</v>
      </c>
      <c r="AF12" s="4" t="s">
        <v>69</v>
      </c>
      <c r="AG12" s="4" t="s">
        <v>86</v>
      </c>
    </row>
    <row r="13" spans="1:33" s="4" customFormat="1" ht="20.100000000000001" customHeight="1" x14ac:dyDescent="0.25">
      <c r="A13" s="4">
        <v>34782</v>
      </c>
      <c r="B13" s="4" t="s">
        <v>87</v>
      </c>
      <c r="C13" s="6" t="s">
        <v>88</v>
      </c>
      <c r="D13" s="7" t="s">
        <v>44</v>
      </c>
      <c r="E13" s="7" t="s">
        <v>52</v>
      </c>
      <c r="F13" s="7">
        <v>180</v>
      </c>
      <c r="G13" s="8">
        <v>190</v>
      </c>
      <c r="H13" s="8">
        <v>1.19</v>
      </c>
      <c r="I13" s="8">
        <v>0.18</v>
      </c>
      <c r="J13" s="8">
        <v>9</v>
      </c>
      <c r="K13" s="8">
        <v>1.53</v>
      </c>
      <c r="L13" s="8">
        <v>247</v>
      </c>
      <c r="M13" s="8">
        <v>14</v>
      </c>
      <c r="N13" s="8">
        <v>133</v>
      </c>
      <c r="O13" s="8">
        <v>3.3000000000000002E-2</v>
      </c>
      <c r="P13" s="8">
        <v>1.4</v>
      </c>
      <c r="Q13" s="8">
        <v>26</v>
      </c>
      <c r="R13" s="7" t="s">
        <v>45</v>
      </c>
      <c r="S13" s="7" t="s">
        <v>45</v>
      </c>
      <c r="T13" s="7" t="s">
        <v>45</v>
      </c>
      <c r="U13" s="7" t="s">
        <v>45</v>
      </c>
      <c r="V13" s="7" t="s">
        <v>45</v>
      </c>
      <c r="W13" s="7" t="s">
        <v>45</v>
      </c>
      <c r="X13" s="7" t="s">
        <v>46</v>
      </c>
      <c r="Y13" s="7" t="s">
        <v>46</v>
      </c>
      <c r="Z13" s="7"/>
      <c r="AA13" s="7"/>
      <c r="AB13" s="7"/>
      <c r="AC13" s="7"/>
      <c r="AD13" s="7"/>
      <c r="AE13" s="4" t="s">
        <v>89</v>
      </c>
      <c r="AF13" s="4" t="s">
        <v>59</v>
      </c>
      <c r="AG13" s="4" t="s">
        <v>65</v>
      </c>
    </row>
    <row r="14" spans="1:33" s="3" customFormat="1" ht="35.25" customHeight="1" x14ac:dyDescent="0.25">
      <c r="A14" s="33" t="s">
        <v>0</v>
      </c>
      <c r="B14" s="1" t="s">
        <v>1</v>
      </c>
      <c r="C14" s="2" t="s">
        <v>2</v>
      </c>
      <c r="D14" s="2" t="s">
        <v>3</v>
      </c>
      <c r="E14" s="2" t="s">
        <v>4</v>
      </c>
      <c r="F14" s="2" t="s">
        <v>5</v>
      </c>
      <c r="G14" s="9" t="s">
        <v>6</v>
      </c>
      <c r="H14" s="9" t="s">
        <v>7</v>
      </c>
      <c r="I14" s="9" t="s">
        <v>8</v>
      </c>
      <c r="J14" s="9" t="s">
        <v>9</v>
      </c>
      <c r="K14" s="9" t="s">
        <v>10</v>
      </c>
      <c r="L14" s="9" t="s">
        <v>11</v>
      </c>
      <c r="M14" s="9" t="s">
        <v>12</v>
      </c>
      <c r="N14" s="9" t="s">
        <v>13</v>
      </c>
      <c r="O14" s="9" t="s">
        <v>14</v>
      </c>
      <c r="P14" s="9" t="s">
        <v>15</v>
      </c>
      <c r="Q14" s="9" t="s">
        <v>16</v>
      </c>
      <c r="R14" s="2" t="s">
        <v>17</v>
      </c>
      <c r="S14" s="2" t="s">
        <v>18</v>
      </c>
      <c r="T14" s="2" t="s">
        <v>19</v>
      </c>
      <c r="U14" s="2" t="s">
        <v>20</v>
      </c>
      <c r="V14" s="2" t="s">
        <v>21</v>
      </c>
      <c r="W14" s="2" t="s">
        <v>22</v>
      </c>
      <c r="X14" s="2" t="s">
        <v>23</v>
      </c>
      <c r="Y14" s="2" t="s">
        <v>24</v>
      </c>
      <c r="Z14" s="2"/>
      <c r="AA14" s="2"/>
      <c r="AB14" s="2"/>
      <c r="AC14" s="2"/>
      <c r="AD14" s="2"/>
      <c r="AE14" s="34" t="s">
        <v>30</v>
      </c>
      <c r="AF14" s="33" t="s">
        <v>31</v>
      </c>
      <c r="AG14" s="33" t="s">
        <v>32</v>
      </c>
    </row>
    <row r="15" spans="1:33" s="3" customFormat="1" ht="56.25" customHeight="1" x14ac:dyDescent="0.25">
      <c r="A15" s="33"/>
      <c r="B15" s="1" t="s">
        <v>33</v>
      </c>
      <c r="C15" s="2"/>
      <c r="D15" s="2" t="s">
        <v>34</v>
      </c>
      <c r="E15" s="2" t="s">
        <v>35</v>
      </c>
      <c r="F15" s="2" t="s">
        <v>36</v>
      </c>
      <c r="G15" s="9" t="s">
        <v>37</v>
      </c>
      <c r="H15" s="9" t="s">
        <v>38</v>
      </c>
      <c r="I15" s="9" t="s">
        <v>38</v>
      </c>
      <c r="J15" s="9" t="s">
        <v>38</v>
      </c>
      <c r="K15" s="9" t="s">
        <v>38</v>
      </c>
      <c r="L15" s="9" t="s">
        <v>39</v>
      </c>
      <c r="M15" s="9" t="s">
        <v>39</v>
      </c>
      <c r="N15" s="9" t="s">
        <v>39</v>
      </c>
      <c r="O15" s="9" t="s">
        <v>38</v>
      </c>
      <c r="P15" s="9" t="s">
        <v>38</v>
      </c>
      <c r="Q15" s="9" t="s">
        <v>39</v>
      </c>
      <c r="R15" s="2" t="s">
        <v>40</v>
      </c>
      <c r="S15" s="2" t="s">
        <v>40</v>
      </c>
      <c r="T15" s="2" t="s">
        <v>41</v>
      </c>
      <c r="U15" s="2" t="s">
        <v>41</v>
      </c>
      <c r="V15" s="2" t="s">
        <v>41</v>
      </c>
      <c r="W15" s="2" t="s">
        <v>41</v>
      </c>
      <c r="X15" s="2" t="s">
        <v>41</v>
      </c>
      <c r="Y15" s="2" t="s">
        <v>41</v>
      </c>
      <c r="Z15" s="2"/>
      <c r="AA15" s="2"/>
      <c r="AB15" s="2"/>
      <c r="AC15" s="2"/>
      <c r="AD15" s="2"/>
      <c r="AE15" s="34"/>
      <c r="AF15" s="33"/>
      <c r="AG15" s="33"/>
    </row>
    <row r="16" spans="1:33" s="4" customFormat="1" ht="27" customHeight="1" x14ac:dyDescent="0.25">
      <c r="A16" s="4">
        <v>44014</v>
      </c>
      <c r="B16" s="4" t="s">
        <v>90</v>
      </c>
      <c r="C16" s="4" t="s">
        <v>91</v>
      </c>
      <c r="D16" s="7" t="s">
        <v>92</v>
      </c>
      <c r="E16" s="7" t="s">
        <v>52</v>
      </c>
      <c r="F16" s="7">
        <v>60</v>
      </c>
      <c r="G16" s="8">
        <v>82</v>
      </c>
      <c r="H16" s="8">
        <v>0.18</v>
      </c>
      <c r="I16" s="8">
        <v>0.18</v>
      </c>
      <c r="J16" s="8">
        <v>4</v>
      </c>
      <c r="K16" s="8">
        <v>0.55000000000000004</v>
      </c>
      <c r="L16" s="8">
        <v>370</v>
      </c>
      <c r="M16" s="8">
        <v>3</v>
      </c>
      <c r="N16" s="8">
        <v>8</v>
      </c>
      <c r="O16" s="8">
        <v>0.122</v>
      </c>
      <c r="P16" s="8">
        <v>0</v>
      </c>
      <c r="Q16" s="8">
        <v>11</v>
      </c>
      <c r="R16" s="7" t="s">
        <v>45</v>
      </c>
      <c r="S16" s="7" t="s">
        <v>46</v>
      </c>
      <c r="T16" s="7" t="s">
        <v>46</v>
      </c>
      <c r="U16" s="7" t="s">
        <v>46</v>
      </c>
      <c r="V16" s="7" t="s">
        <v>46</v>
      </c>
      <c r="W16" s="7" t="s">
        <v>45</v>
      </c>
      <c r="X16" s="7" t="s">
        <v>45</v>
      </c>
      <c r="Y16" s="7" t="s">
        <v>45</v>
      </c>
      <c r="Z16" s="7"/>
      <c r="AA16" s="7"/>
      <c r="AB16" s="7"/>
      <c r="AC16" s="7"/>
      <c r="AD16" s="7"/>
      <c r="AE16" s="4" t="s">
        <v>93</v>
      </c>
      <c r="AF16" s="4" t="s">
        <v>65</v>
      </c>
      <c r="AG16" s="4" t="s">
        <v>69</v>
      </c>
    </row>
    <row r="17" spans="1:33" s="4" customFormat="1" ht="20.100000000000001" customHeight="1" x14ac:dyDescent="0.25">
      <c r="A17" s="4">
        <v>34805</v>
      </c>
      <c r="B17" s="4" t="s">
        <v>94</v>
      </c>
      <c r="C17" s="4" t="s">
        <v>95</v>
      </c>
      <c r="D17" s="7" t="s">
        <v>92</v>
      </c>
      <c r="E17" s="7" t="s">
        <v>52</v>
      </c>
      <c r="F17" s="7">
        <v>180</v>
      </c>
      <c r="G17" s="8">
        <v>284</v>
      </c>
      <c r="H17" s="8">
        <v>2.34</v>
      </c>
      <c r="I17" s="8">
        <v>1.5</v>
      </c>
      <c r="J17" s="8" t="s">
        <v>96</v>
      </c>
      <c r="K17" s="8">
        <v>0.16</v>
      </c>
      <c r="L17" s="8">
        <v>75</v>
      </c>
      <c r="M17" s="8">
        <v>11</v>
      </c>
      <c r="N17" s="8">
        <v>55</v>
      </c>
      <c r="O17" s="8">
        <v>0</v>
      </c>
      <c r="P17" s="8">
        <v>1.9</v>
      </c>
      <c r="Q17" s="8">
        <v>55</v>
      </c>
      <c r="R17" s="7" t="s">
        <v>46</v>
      </c>
      <c r="S17" s="7" t="s">
        <v>45</v>
      </c>
      <c r="T17" s="7" t="s">
        <v>45</v>
      </c>
      <c r="U17" s="7" t="s">
        <v>45</v>
      </c>
      <c r="V17" s="7" t="s">
        <v>45</v>
      </c>
      <c r="W17" s="7" t="s">
        <v>45</v>
      </c>
      <c r="X17" s="7" t="s">
        <v>45</v>
      </c>
      <c r="Y17" s="7" t="s">
        <v>45</v>
      </c>
      <c r="Z17" s="7"/>
      <c r="AA17" s="7"/>
      <c r="AB17" s="7"/>
      <c r="AC17" s="7"/>
      <c r="AD17" s="7"/>
      <c r="AE17" s="4" t="s">
        <v>97</v>
      </c>
      <c r="AF17" s="4" t="s">
        <v>98</v>
      </c>
      <c r="AG17" s="4" t="s">
        <v>69</v>
      </c>
    </row>
    <row r="18" spans="1:33" s="3" customFormat="1" ht="35.25" customHeight="1" x14ac:dyDescent="0.25">
      <c r="A18" s="33" t="s">
        <v>0</v>
      </c>
      <c r="B18" s="1" t="s">
        <v>1</v>
      </c>
      <c r="C18" s="2" t="s">
        <v>2</v>
      </c>
      <c r="D18" s="2" t="s">
        <v>3</v>
      </c>
      <c r="E18" s="2" t="s">
        <v>4</v>
      </c>
      <c r="F18" s="2" t="s">
        <v>5</v>
      </c>
      <c r="G18" s="9" t="s">
        <v>6</v>
      </c>
      <c r="H18" s="9" t="s">
        <v>7</v>
      </c>
      <c r="I18" s="9" t="s">
        <v>8</v>
      </c>
      <c r="J18" s="9" t="s">
        <v>9</v>
      </c>
      <c r="K18" s="9" t="s">
        <v>10</v>
      </c>
      <c r="L18" s="9" t="s">
        <v>11</v>
      </c>
      <c r="M18" s="9" t="s">
        <v>12</v>
      </c>
      <c r="N18" s="9" t="s">
        <v>13</v>
      </c>
      <c r="O18" s="9" t="s">
        <v>14</v>
      </c>
      <c r="P18" s="9" t="s">
        <v>15</v>
      </c>
      <c r="Q18" s="9" t="s">
        <v>16</v>
      </c>
      <c r="R18" s="2" t="s">
        <v>17</v>
      </c>
      <c r="S18" s="2" t="s">
        <v>18</v>
      </c>
      <c r="T18" s="2" t="s">
        <v>19</v>
      </c>
      <c r="U18" s="2" t="s">
        <v>20</v>
      </c>
      <c r="V18" s="2" t="s">
        <v>21</v>
      </c>
      <c r="W18" s="2" t="s">
        <v>22</v>
      </c>
      <c r="X18" s="2" t="s">
        <v>23</v>
      </c>
      <c r="Y18" s="2" t="s">
        <v>24</v>
      </c>
      <c r="Z18" s="2"/>
      <c r="AA18" s="2"/>
      <c r="AB18" s="2"/>
      <c r="AC18" s="2"/>
      <c r="AD18" s="2"/>
      <c r="AE18" s="34" t="s">
        <v>30</v>
      </c>
      <c r="AF18" s="33" t="s">
        <v>31</v>
      </c>
      <c r="AG18" s="33" t="s">
        <v>32</v>
      </c>
    </row>
    <row r="19" spans="1:33" s="3" customFormat="1" ht="56.25" customHeight="1" x14ac:dyDescent="0.25">
      <c r="A19" s="33"/>
      <c r="B19" s="1" t="s">
        <v>33</v>
      </c>
      <c r="C19" s="2"/>
      <c r="D19" s="2" t="s">
        <v>34</v>
      </c>
      <c r="E19" s="2" t="s">
        <v>35</v>
      </c>
      <c r="F19" s="2" t="s">
        <v>36</v>
      </c>
      <c r="G19" s="9" t="s">
        <v>37</v>
      </c>
      <c r="H19" s="9" t="s">
        <v>38</v>
      </c>
      <c r="I19" s="9" t="s">
        <v>38</v>
      </c>
      <c r="J19" s="9" t="s">
        <v>38</v>
      </c>
      <c r="K19" s="9" t="s">
        <v>38</v>
      </c>
      <c r="L19" s="9" t="s">
        <v>39</v>
      </c>
      <c r="M19" s="9" t="s">
        <v>39</v>
      </c>
      <c r="N19" s="9" t="s">
        <v>39</v>
      </c>
      <c r="O19" s="9" t="s">
        <v>38</v>
      </c>
      <c r="P19" s="9" t="s">
        <v>38</v>
      </c>
      <c r="Q19" s="9" t="s">
        <v>39</v>
      </c>
      <c r="R19" s="2" t="s">
        <v>40</v>
      </c>
      <c r="S19" s="2" t="s">
        <v>40</v>
      </c>
      <c r="T19" s="2" t="s">
        <v>41</v>
      </c>
      <c r="U19" s="2" t="s">
        <v>41</v>
      </c>
      <c r="V19" s="2" t="s">
        <v>41</v>
      </c>
      <c r="W19" s="2" t="s">
        <v>41</v>
      </c>
      <c r="X19" s="2" t="s">
        <v>41</v>
      </c>
      <c r="Y19" s="2" t="s">
        <v>41</v>
      </c>
      <c r="Z19" s="2"/>
      <c r="AA19" s="2"/>
      <c r="AB19" s="2"/>
      <c r="AC19" s="2"/>
      <c r="AD19" s="2"/>
      <c r="AE19" s="34"/>
      <c r="AF19" s="33"/>
      <c r="AG19" s="33"/>
    </row>
    <row r="20" spans="1:33" s="4" customFormat="1" ht="20.100000000000001" customHeight="1" x14ac:dyDescent="0.25">
      <c r="A20" s="10">
        <v>34741</v>
      </c>
      <c r="B20" s="4" t="s">
        <v>99</v>
      </c>
      <c r="C20" s="4" t="s">
        <v>100</v>
      </c>
      <c r="D20" s="7" t="s">
        <v>101</v>
      </c>
      <c r="E20" s="7">
        <v>1</v>
      </c>
      <c r="F20" s="7">
        <v>160</v>
      </c>
      <c r="G20" s="8">
        <v>956</v>
      </c>
      <c r="H20" s="8">
        <v>33.25</v>
      </c>
      <c r="I20" s="8">
        <v>8.8000000000000007</v>
      </c>
      <c r="J20" s="8">
        <v>3</v>
      </c>
      <c r="K20" s="8">
        <v>1.97</v>
      </c>
      <c r="L20" s="8">
        <v>267</v>
      </c>
      <c r="M20" s="8">
        <v>23</v>
      </c>
      <c r="N20" s="8">
        <v>626</v>
      </c>
      <c r="O20" s="8">
        <v>4.9329999999999998</v>
      </c>
      <c r="P20" s="8">
        <v>1.3</v>
      </c>
      <c r="Q20" s="8">
        <v>302</v>
      </c>
      <c r="R20" s="7" t="s">
        <v>45</v>
      </c>
      <c r="S20" s="7" t="s">
        <v>46</v>
      </c>
      <c r="T20" s="7" t="s">
        <v>46</v>
      </c>
      <c r="U20" s="7" t="s">
        <v>46</v>
      </c>
      <c r="V20" s="7" t="s">
        <v>45</v>
      </c>
      <c r="W20" s="7" t="s">
        <v>45</v>
      </c>
      <c r="X20" s="7" t="s">
        <v>46</v>
      </c>
      <c r="Y20" s="7" t="s">
        <v>46</v>
      </c>
      <c r="Z20" s="7"/>
      <c r="AA20" s="7"/>
      <c r="AB20" s="7"/>
      <c r="AC20" s="7"/>
      <c r="AD20" s="7"/>
      <c r="AE20" s="4" t="s">
        <v>102</v>
      </c>
      <c r="AF20" s="4" t="s">
        <v>103</v>
      </c>
      <c r="AG20" s="4" t="s">
        <v>69</v>
      </c>
    </row>
    <row r="21" spans="1:33" s="4" customFormat="1" ht="20.100000000000001" customHeight="1" x14ac:dyDescent="0.25">
      <c r="A21" s="10">
        <v>34807</v>
      </c>
      <c r="B21" s="5" t="s">
        <v>104</v>
      </c>
      <c r="C21" s="11" t="s">
        <v>105</v>
      </c>
      <c r="D21" s="7" t="s">
        <v>101</v>
      </c>
      <c r="E21" s="7">
        <v>1</v>
      </c>
      <c r="F21" s="7">
        <v>160</v>
      </c>
      <c r="G21" s="8">
        <v>785</v>
      </c>
      <c r="H21" s="8">
        <v>29.09</v>
      </c>
      <c r="I21" s="8">
        <v>4.96</v>
      </c>
      <c r="J21" s="8">
        <v>5</v>
      </c>
      <c r="K21" s="8">
        <v>3.82</v>
      </c>
      <c r="L21" s="8">
        <v>290</v>
      </c>
      <c r="M21" s="8">
        <v>21</v>
      </c>
      <c r="N21" s="8">
        <v>593</v>
      </c>
      <c r="O21" s="8">
        <v>1.9530000000000001</v>
      </c>
      <c r="P21" s="8">
        <v>1.5</v>
      </c>
      <c r="Q21" s="8">
        <v>276</v>
      </c>
      <c r="R21" s="7" t="s">
        <v>45</v>
      </c>
      <c r="S21" s="7" t="s">
        <v>45</v>
      </c>
      <c r="T21" s="7" t="s">
        <v>46</v>
      </c>
      <c r="U21" s="7" t="s">
        <v>46</v>
      </c>
      <c r="V21" s="7" t="s">
        <v>46</v>
      </c>
      <c r="W21" s="7" t="s">
        <v>45</v>
      </c>
      <c r="X21" s="7" t="s">
        <v>46</v>
      </c>
      <c r="Y21" s="7" t="s">
        <v>46</v>
      </c>
      <c r="Z21" s="7"/>
      <c r="AA21" s="7"/>
      <c r="AB21" s="7"/>
      <c r="AC21" s="7"/>
      <c r="AD21" s="7"/>
      <c r="AE21" s="4" t="s">
        <v>106</v>
      </c>
      <c r="AF21" s="4" t="s">
        <v>107</v>
      </c>
      <c r="AG21" s="4" t="s">
        <v>49</v>
      </c>
    </row>
    <row r="22" spans="1:33" s="4" customFormat="1" ht="20.100000000000001" customHeight="1" x14ac:dyDescent="0.25">
      <c r="A22" s="10">
        <v>34812</v>
      </c>
      <c r="B22" s="4" t="s">
        <v>108</v>
      </c>
      <c r="C22" s="4" t="s">
        <v>109</v>
      </c>
      <c r="D22" s="7" t="s">
        <v>101</v>
      </c>
      <c r="E22" s="7">
        <v>1</v>
      </c>
      <c r="F22" s="7">
        <v>160</v>
      </c>
      <c r="G22" s="8">
        <v>1046</v>
      </c>
      <c r="H22" s="8">
        <v>31.3</v>
      </c>
      <c r="I22" s="8">
        <v>9.08</v>
      </c>
      <c r="J22" s="8">
        <v>10</v>
      </c>
      <c r="K22" s="8">
        <v>2.6</v>
      </c>
      <c r="L22" s="8">
        <v>457</v>
      </c>
      <c r="M22" s="8">
        <v>143</v>
      </c>
      <c r="N22" s="8">
        <v>713</v>
      </c>
      <c r="O22" s="8">
        <v>3.7069999999999999</v>
      </c>
      <c r="P22" s="8">
        <v>0.7</v>
      </c>
      <c r="Q22" s="8">
        <v>711</v>
      </c>
      <c r="R22" s="7" t="s">
        <v>46</v>
      </c>
      <c r="S22" s="7" t="s">
        <v>46</v>
      </c>
      <c r="T22" s="7" t="s">
        <v>46</v>
      </c>
      <c r="U22" s="7" t="s">
        <v>46</v>
      </c>
      <c r="V22" s="7" t="s">
        <v>45</v>
      </c>
      <c r="W22" s="7" t="s">
        <v>45</v>
      </c>
      <c r="X22" s="7" t="s">
        <v>46</v>
      </c>
      <c r="Y22" s="7" t="s">
        <v>46</v>
      </c>
      <c r="Z22" s="7"/>
      <c r="AA22" s="7"/>
      <c r="AB22" s="7"/>
      <c r="AC22" s="7"/>
      <c r="AD22" s="7"/>
      <c r="AE22" s="4" t="s">
        <v>110</v>
      </c>
      <c r="AF22" s="4" t="s">
        <v>111</v>
      </c>
      <c r="AG22" s="4" t="s">
        <v>69</v>
      </c>
    </row>
    <row r="23" spans="1:33" s="4" customFormat="1" ht="20.100000000000001" customHeight="1" x14ac:dyDescent="0.25">
      <c r="A23" s="10">
        <v>34813</v>
      </c>
      <c r="B23" s="4" t="s">
        <v>112</v>
      </c>
      <c r="C23" s="4" t="s">
        <v>113</v>
      </c>
      <c r="D23" s="7" t="s">
        <v>101</v>
      </c>
      <c r="E23" s="7">
        <v>2</v>
      </c>
      <c r="F23" s="7">
        <v>115</v>
      </c>
      <c r="G23" s="8">
        <v>880</v>
      </c>
      <c r="H23" s="8">
        <v>15.72</v>
      </c>
      <c r="I23" s="8">
        <v>13.48</v>
      </c>
      <c r="J23" s="8">
        <v>7</v>
      </c>
      <c r="K23" s="8">
        <v>1.86</v>
      </c>
      <c r="L23" s="8">
        <v>595</v>
      </c>
      <c r="M23" s="8">
        <v>30</v>
      </c>
      <c r="N23" s="8">
        <v>460</v>
      </c>
      <c r="O23" s="8">
        <v>5.3710000000000004</v>
      </c>
      <c r="P23" s="8">
        <v>1.5</v>
      </c>
      <c r="Q23" s="8">
        <v>219</v>
      </c>
      <c r="R23" s="7" t="s">
        <v>46</v>
      </c>
      <c r="S23" s="7" t="s">
        <v>45</v>
      </c>
      <c r="T23" s="7" t="s">
        <v>46</v>
      </c>
      <c r="U23" s="7" t="s">
        <v>46</v>
      </c>
      <c r="V23" s="7" t="s">
        <v>46</v>
      </c>
      <c r="W23" s="7" t="s">
        <v>45</v>
      </c>
      <c r="X23" s="7" t="s">
        <v>46</v>
      </c>
      <c r="Y23" s="7" t="s">
        <v>46</v>
      </c>
      <c r="Z23" s="7"/>
      <c r="AA23" s="7"/>
      <c r="AB23" s="7"/>
      <c r="AC23" s="7"/>
      <c r="AD23" s="7"/>
      <c r="AE23" s="4" t="s">
        <v>114</v>
      </c>
      <c r="AF23" s="4" t="s">
        <v>115</v>
      </c>
      <c r="AG23" s="4" t="s">
        <v>54</v>
      </c>
    </row>
    <row r="24" spans="1:33" s="4" customFormat="1" ht="20.100000000000001" customHeight="1" x14ac:dyDescent="0.25">
      <c r="A24" s="10">
        <v>34746</v>
      </c>
      <c r="B24" s="4" t="s">
        <v>116</v>
      </c>
      <c r="C24" s="4" t="s">
        <v>117</v>
      </c>
      <c r="D24" s="7" t="s">
        <v>101</v>
      </c>
      <c r="E24" s="7">
        <v>1</v>
      </c>
      <c r="F24" s="7">
        <v>160</v>
      </c>
      <c r="G24" s="8">
        <v>702</v>
      </c>
      <c r="H24" s="8">
        <v>22.58</v>
      </c>
      <c r="I24" s="8">
        <v>6</v>
      </c>
      <c r="J24" s="8">
        <v>5</v>
      </c>
      <c r="K24" s="8">
        <v>1.77</v>
      </c>
      <c r="L24" s="8">
        <v>100</v>
      </c>
      <c r="M24" s="8">
        <v>19</v>
      </c>
      <c r="N24" s="8">
        <v>502</v>
      </c>
      <c r="O24" s="8">
        <v>2</v>
      </c>
      <c r="P24" s="8">
        <v>1.8</v>
      </c>
      <c r="Q24" s="8">
        <v>272</v>
      </c>
      <c r="R24" s="7" t="s">
        <v>46</v>
      </c>
      <c r="S24" s="7" t="s">
        <v>46</v>
      </c>
      <c r="T24" s="7" t="s">
        <v>46</v>
      </c>
      <c r="U24" s="7" t="s">
        <v>46</v>
      </c>
      <c r="V24" s="7" t="s">
        <v>45</v>
      </c>
      <c r="W24" s="7" t="s">
        <v>45</v>
      </c>
      <c r="X24" s="7" t="s">
        <v>46</v>
      </c>
      <c r="Y24" s="7" t="s">
        <v>46</v>
      </c>
      <c r="Z24" s="7"/>
      <c r="AA24" s="7"/>
      <c r="AB24" s="7"/>
      <c r="AC24" s="7"/>
      <c r="AD24" s="7"/>
      <c r="AE24" s="4" t="s">
        <v>118</v>
      </c>
      <c r="AF24" s="4" t="s">
        <v>54</v>
      </c>
      <c r="AG24" s="4" t="s">
        <v>119</v>
      </c>
    </row>
    <row r="25" spans="1:33" s="4" customFormat="1" ht="20.100000000000001" customHeight="1" x14ac:dyDescent="0.25">
      <c r="A25" s="10">
        <v>34815</v>
      </c>
      <c r="B25" s="4" t="s">
        <v>120</v>
      </c>
      <c r="C25" s="4" t="s">
        <v>121</v>
      </c>
      <c r="D25" s="7" t="s">
        <v>101</v>
      </c>
      <c r="E25" s="7">
        <v>2</v>
      </c>
      <c r="F25" s="7">
        <v>100</v>
      </c>
      <c r="G25" s="8">
        <v>775</v>
      </c>
      <c r="H25" s="8">
        <v>19</v>
      </c>
      <c r="I25" s="8">
        <v>12</v>
      </c>
      <c r="J25" s="8">
        <v>0</v>
      </c>
      <c r="K25" s="8">
        <v>0</v>
      </c>
      <c r="L25" s="8">
        <v>75</v>
      </c>
      <c r="M25" s="8">
        <v>5</v>
      </c>
      <c r="N25" s="8">
        <v>334</v>
      </c>
      <c r="O25" s="8">
        <v>4</v>
      </c>
      <c r="P25" s="8">
        <v>0</v>
      </c>
      <c r="Q25" s="8">
        <v>208</v>
      </c>
      <c r="R25" s="7" t="s">
        <v>45</v>
      </c>
      <c r="S25" s="7" t="s">
        <v>45</v>
      </c>
      <c r="T25" s="7" t="s">
        <v>46</v>
      </c>
      <c r="U25" s="7" t="s">
        <v>46</v>
      </c>
      <c r="V25" s="7" t="s">
        <v>46</v>
      </c>
      <c r="W25" s="7" t="s">
        <v>45</v>
      </c>
      <c r="X25" s="7" t="s">
        <v>46</v>
      </c>
      <c r="Y25" s="7" t="s">
        <v>46</v>
      </c>
      <c r="Z25" s="7"/>
      <c r="AA25" s="7"/>
      <c r="AB25" s="7"/>
      <c r="AC25" s="7"/>
      <c r="AD25" s="7"/>
      <c r="AE25" s="4" t="s">
        <v>122</v>
      </c>
      <c r="AF25" s="4" t="s">
        <v>69</v>
      </c>
      <c r="AG25" s="4" t="s">
        <v>69</v>
      </c>
    </row>
    <row r="26" spans="1:33" s="4" customFormat="1" ht="20.100000000000001" customHeight="1" x14ac:dyDescent="0.25">
      <c r="A26" s="10">
        <v>34816</v>
      </c>
      <c r="B26" s="4" t="s">
        <v>123</v>
      </c>
      <c r="C26" s="4" t="s">
        <v>124</v>
      </c>
      <c r="D26" s="7" t="s">
        <v>101</v>
      </c>
      <c r="E26" s="7">
        <v>1</v>
      </c>
      <c r="F26" s="7">
        <v>101</v>
      </c>
      <c r="G26" s="8">
        <v>815</v>
      </c>
      <c r="H26" s="8">
        <v>30.36</v>
      </c>
      <c r="I26" s="8">
        <v>8.09</v>
      </c>
      <c r="J26" s="8">
        <v>0</v>
      </c>
      <c r="K26" s="8">
        <v>0</v>
      </c>
      <c r="L26" s="8">
        <v>109</v>
      </c>
      <c r="M26" s="8">
        <v>17</v>
      </c>
      <c r="N26" s="8">
        <v>449</v>
      </c>
      <c r="O26" s="8">
        <v>2.4750000000000001</v>
      </c>
      <c r="P26" s="8">
        <v>0</v>
      </c>
      <c r="Q26" s="8">
        <v>350</v>
      </c>
      <c r="R26" s="7" t="s">
        <v>45</v>
      </c>
      <c r="S26" s="7" t="s">
        <v>45</v>
      </c>
      <c r="T26" s="7" t="s">
        <v>46</v>
      </c>
      <c r="U26" s="7" t="s">
        <v>46</v>
      </c>
      <c r="V26" s="7" t="s">
        <v>45</v>
      </c>
      <c r="W26" s="7" t="s">
        <v>45</v>
      </c>
      <c r="X26" s="7" t="s">
        <v>46</v>
      </c>
      <c r="Y26" s="7" t="s">
        <v>46</v>
      </c>
      <c r="Z26" s="7"/>
      <c r="AA26" s="7"/>
      <c r="AB26" s="7"/>
      <c r="AC26" s="7"/>
      <c r="AD26" s="7"/>
      <c r="AE26" s="4" t="s">
        <v>125</v>
      </c>
      <c r="AF26" s="4" t="s">
        <v>69</v>
      </c>
      <c r="AG26" s="4" t="s">
        <v>69</v>
      </c>
    </row>
    <row r="27" spans="1:33" s="4" customFormat="1" ht="20.100000000000001" customHeight="1" x14ac:dyDescent="0.25">
      <c r="A27" s="10">
        <v>34817</v>
      </c>
      <c r="B27" s="4" t="s">
        <v>126</v>
      </c>
      <c r="C27" s="4" t="s">
        <v>127</v>
      </c>
      <c r="D27" s="7" t="s">
        <v>101</v>
      </c>
      <c r="E27" s="7">
        <v>2</v>
      </c>
      <c r="F27" s="7">
        <v>100</v>
      </c>
      <c r="G27" s="8">
        <v>786</v>
      </c>
      <c r="H27" s="8">
        <v>19.399999999999999</v>
      </c>
      <c r="I27" s="8">
        <v>12.3</v>
      </c>
      <c r="J27" s="8">
        <v>0</v>
      </c>
      <c r="K27" s="8">
        <v>0</v>
      </c>
      <c r="L27" s="8">
        <v>60</v>
      </c>
      <c r="M27" s="8">
        <v>6</v>
      </c>
      <c r="N27" s="8">
        <v>298</v>
      </c>
      <c r="O27" s="8">
        <v>5.0999999999999996</v>
      </c>
      <c r="P27" s="8">
        <v>0</v>
      </c>
      <c r="Q27" s="8">
        <v>325</v>
      </c>
      <c r="R27" s="7" t="s">
        <v>45</v>
      </c>
      <c r="S27" s="7" t="s">
        <v>45</v>
      </c>
      <c r="T27" s="7" t="s">
        <v>46</v>
      </c>
      <c r="U27" s="7" t="s">
        <v>46</v>
      </c>
      <c r="V27" s="7" t="s">
        <v>46</v>
      </c>
      <c r="W27" s="7" t="s">
        <v>45</v>
      </c>
      <c r="X27" s="7" t="s">
        <v>46</v>
      </c>
      <c r="Y27" s="7" t="s">
        <v>46</v>
      </c>
      <c r="Z27" s="7"/>
      <c r="AA27" s="7"/>
      <c r="AB27" s="7"/>
      <c r="AC27" s="7"/>
      <c r="AD27" s="7"/>
      <c r="AE27" s="4" t="s">
        <v>128</v>
      </c>
      <c r="AF27" s="4" t="s">
        <v>69</v>
      </c>
      <c r="AG27" s="4" t="s">
        <v>69</v>
      </c>
    </row>
    <row r="28" spans="1:33" s="4" customFormat="1" ht="20.100000000000001" customHeight="1" x14ac:dyDescent="0.25">
      <c r="A28" s="10">
        <v>34818</v>
      </c>
      <c r="B28" s="4" t="s">
        <v>129</v>
      </c>
      <c r="C28" s="4" t="s">
        <v>130</v>
      </c>
      <c r="D28" s="7" t="s">
        <v>101</v>
      </c>
      <c r="E28" s="7">
        <v>2</v>
      </c>
      <c r="F28" s="7">
        <v>100</v>
      </c>
      <c r="G28" s="8">
        <v>762</v>
      </c>
      <c r="H28" s="8">
        <v>17.600000000000001</v>
      </c>
      <c r="I28" s="8">
        <v>12.5</v>
      </c>
      <c r="J28" s="8">
        <v>0</v>
      </c>
      <c r="K28" s="8">
        <v>0</v>
      </c>
      <c r="L28" s="8">
        <v>69</v>
      </c>
      <c r="M28" s="8">
        <v>16</v>
      </c>
      <c r="N28" s="8">
        <v>369</v>
      </c>
      <c r="O28" s="8">
        <v>4.8</v>
      </c>
      <c r="P28" s="8">
        <v>0</v>
      </c>
      <c r="Q28" s="8">
        <v>214</v>
      </c>
      <c r="R28" s="7" t="s">
        <v>45</v>
      </c>
      <c r="S28" s="7" t="s">
        <v>45</v>
      </c>
      <c r="T28" s="7" t="s">
        <v>46</v>
      </c>
      <c r="U28" s="7" t="s">
        <v>46</v>
      </c>
      <c r="V28" s="7" t="s">
        <v>46</v>
      </c>
      <c r="W28" s="7" t="s">
        <v>45</v>
      </c>
      <c r="X28" s="7" t="s">
        <v>46</v>
      </c>
      <c r="Y28" s="7" t="s">
        <v>46</v>
      </c>
      <c r="Z28" s="7"/>
      <c r="AA28" s="7"/>
      <c r="AB28" s="7"/>
      <c r="AC28" s="7"/>
      <c r="AD28" s="7"/>
      <c r="AE28" s="4" t="s">
        <v>131</v>
      </c>
      <c r="AF28" s="4" t="s">
        <v>69</v>
      </c>
      <c r="AG28" s="4" t="s">
        <v>69</v>
      </c>
    </row>
    <row r="29" spans="1:33" s="4" customFormat="1" ht="20.100000000000001" customHeight="1" x14ac:dyDescent="0.25">
      <c r="A29" s="10">
        <v>34819</v>
      </c>
      <c r="B29" s="4" t="s">
        <v>132</v>
      </c>
      <c r="C29" s="4" t="s">
        <v>133</v>
      </c>
      <c r="D29" s="7" t="s">
        <v>101</v>
      </c>
      <c r="E29" s="7" t="s">
        <v>52</v>
      </c>
      <c r="F29" s="7">
        <v>100</v>
      </c>
      <c r="G29" s="8">
        <v>490</v>
      </c>
      <c r="H29" s="8">
        <v>21.6</v>
      </c>
      <c r="I29" s="8">
        <v>3.3</v>
      </c>
      <c r="J29" s="8">
        <v>0</v>
      </c>
      <c r="K29" s="8">
        <v>0</v>
      </c>
      <c r="L29" s="8">
        <v>240</v>
      </c>
      <c r="M29" s="8">
        <v>8</v>
      </c>
      <c r="N29" s="8">
        <v>330</v>
      </c>
      <c r="O29" s="8">
        <v>0.9</v>
      </c>
      <c r="P29" s="8">
        <v>0</v>
      </c>
      <c r="Q29" s="8">
        <v>240</v>
      </c>
      <c r="R29" s="7" t="s">
        <v>45</v>
      </c>
      <c r="S29" s="7" t="s">
        <v>45</v>
      </c>
      <c r="T29" s="7" t="s">
        <v>46</v>
      </c>
      <c r="U29" s="7" t="s">
        <v>46</v>
      </c>
      <c r="V29" s="7" t="s">
        <v>46</v>
      </c>
      <c r="W29" s="7" t="s">
        <v>45</v>
      </c>
      <c r="X29" s="7" t="s">
        <v>46</v>
      </c>
      <c r="Y29" s="7" t="s">
        <v>46</v>
      </c>
      <c r="Z29" s="7"/>
      <c r="AA29" s="7"/>
      <c r="AB29" s="7"/>
      <c r="AC29" s="7"/>
      <c r="AD29" s="7"/>
      <c r="AE29" s="4" t="s">
        <v>134</v>
      </c>
      <c r="AF29" s="4" t="s">
        <v>69</v>
      </c>
      <c r="AG29" s="4" t="s">
        <v>69</v>
      </c>
    </row>
    <row r="30" spans="1:33" s="4" customFormat="1" ht="20.100000000000001" customHeight="1" x14ac:dyDescent="0.25">
      <c r="A30" s="10">
        <v>34984</v>
      </c>
      <c r="B30" s="4" t="s">
        <v>135</v>
      </c>
      <c r="C30" s="12" t="s">
        <v>136</v>
      </c>
      <c r="D30" s="7" t="s">
        <v>101</v>
      </c>
      <c r="E30" s="7">
        <v>1</v>
      </c>
      <c r="F30" s="13">
        <v>180</v>
      </c>
      <c r="G30" s="8">
        <v>1137</v>
      </c>
      <c r="H30" s="8">
        <v>40.520000000000003</v>
      </c>
      <c r="I30" s="8">
        <v>8.2899999999999991</v>
      </c>
      <c r="J30" s="8">
        <v>7</v>
      </c>
      <c r="K30" s="8">
        <v>3.02</v>
      </c>
      <c r="L30" s="8">
        <v>568</v>
      </c>
      <c r="M30" s="8">
        <v>25</v>
      </c>
      <c r="N30" s="8">
        <v>786</v>
      </c>
      <c r="O30" s="8">
        <v>3.028</v>
      </c>
      <c r="P30" s="8">
        <v>1</v>
      </c>
      <c r="Q30" s="8">
        <v>384</v>
      </c>
      <c r="R30" s="7" t="s">
        <v>45</v>
      </c>
      <c r="S30" s="7" t="s">
        <v>46</v>
      </c>
      <c r="T30" s="7" t="s">
        <v>46</v>
      </c>
      <c r="U30" s="7" t="s">
        <v>46</v>
      </c>
      <c r="V30" s="14" t="s">
        <v>46</v>
      </c>
      <c r="W30" s="7" t="s">
        <v>45</v>
      </c>
      <c r="X30" s="7" t="s">
        <v>46</v>
      </c>
      <c r="Y30" s="7" t="s">
        <v>46</v>
      </c>
      <c r="Z30" s="7"/>
      <c r="AA30" s="7"/>
      <c r="AB30" s="7"/>
      <c r="AC30" s="7"/>
      <c r="AD30" s="7"/>
      <c r="AE30" s="4" t="s">
        <v>137</v>
      </c>
      <c r="AF30" s="4" t="s">
        <v>65</v>
      </c>
      <c r="AG30" s="4" t="s">
        <v>138</v>
      </c>
    </row>
    <row r="31" spans="1:33" s="4" customFormat="1" ht="20.100000000000001" customHeight="1" x14ac:dyDescent="0.25">
      <c r="A31" s="10">
        <v>34822</v>
      </c>
      <c r="B31" s="5" t="s">
        <v>139</v>
      </c>
      <c r="C31" s="4" t="s">
        <v>140</v>
      </c>
      <c r="D31" s="7" t="s">
        <v>101</v>
      </c>
      <c r="E31" s="7">
        <v>1</v>
      </c>
      <c r="F31" s="7">
        <v>101</v>
      </c>
      <c r="G31" s="8">
        <v>704</v>
      </c>
      <c r="H31" s="8">
        <v>30.38</v>
      </c>
      <c r="I31" s="8">
        <v>4.72</v>
      </c>
      <c r="J31" s="8">
        <v>1</v>
      </c>
      <c r="K31" s="8">
        <v>0.23</v>
      </c>
      <c r="L31" s="8">
        <v>129</v>
      </c>
      <c r="M31" s="8">
        <v>25</v>
      </c>
      <c r="N31" s="8">
        <v>433</v>
      </c>
      <c r="O31" s="8">
        <v>1.1819999999999999</v>
      </c>
      <c r="P31" s="8">
        <v>0</v>
      </c>
      <c r="Q31" s="8">
        <v>343</v>
      </c>
      <c r="R31" s="7" t="s">
        <v>46</v>
      </c>
      <c r="S31" s="7" t="s">
        <v>46</v>
      </c>
      <c r="T31" s="7" t="s">
        <v>46</v>
      </c>
      <c r="U31" s="7" t="s">
        <v>46</v>
      </c>
      <c r="V31" s="14" t="s">
        <v>46</v>
      </c>
      <c r="W31" s="7" t="s">
        <v>45</v>
      </c>
      <c r="X31" s="7" t="s">
        <v>46</v>
      </c>
      <c r="Y31" s="7" t="s">
        <v>46</v>
      </c>
      <c r="Z31" s="7"/>
      <c r="AA31" s="7"/>
      <c r="AB31" s="7"/>
      <c r="AC31" s="7"/>
      <c r="AD31" s="7"/>
      <c r="AE31" t="s">
        <v>141</v>
      </c>
      <c r="AF31" s="4" t="s">
        <v>73</v>
      </c>
      <c r="AG31" s="4" t="s">
        <v>119</v>
      </c>
    </row>
    <row r="32" spans="1:33" s="4" customFormat="1" ht="22.5" customHeight="1" x14ac:dyDescent="0.25">
      <c r="A32" s="10">
        <v>43358</v>
      </c>
      <c r="B32" s="5"/>
      <c r="C32" s="4" t="s">
        <v>142</v>
      </c>
      <c r="D32" s="7" t="s">
        <v>101</v>
      </c>
      <c r="E32" s="7">
        <v>1</v>
      </c>
      <c r="F32" s="7">
        <v>160</v>
      </c>
      <c r="G32" s="8">
        <v>1361</v>
      </c>
      <c r="H32" s="8">
        <v>20.75</v>
      </c>
      <c r="I32" s="8">
        <v>22.5</v>
      </c>
      <c r="J32" s="8">
        <v>10</v>
      </c>
      <c r="K32" s="8">
        <v>8.1199999999999992</v>
      </c>
      <c r="L32" s="8">
        <v>460</v>
      </c>
      <c r="M32" s="8">
        <v>77</v>
      </c>
      <c r="N32" s="8">
        <v>493</v>
      </c>
      <c r="O32" s="8">
        <v>10.266</v>
      </c>
      <c r="P32" s="8">
        <v>1.3</v>
      </c>
      <c r="Q32" s="8">
        <v>261</v>
      </c>
      <c r="R32" s="7" t="s">
        <v>46</v>
      </c>
      <c r="S32" s="7" t="s">
        <v>46</v>
      </c>
      <c r="T32" s="7" t="s">
        <v>46</v>
      </c>
      <c r="U32" s="7" t="s">
        <v>46</v>
      </c>
      <c r="V32" s="14" t="s">
        <v>46</v>
      </c>
      <c r="W32" s="7" t="s">
        <v>45</v>
      </c>
      <c r="X32" s="7" t="s">
        <v>46</v>
      </c>
      <c r="Y32" s="7" t="s">
        <v>46</v>
      </c>
      <c r="Z32" s="7"/>
      <c r="AA32" s="7"/>
      <c r="AB32" s="7"/>
      <c r="AC32" s="7"/>
      <c r="AD32" s="7"/>
      <c r="AE32" s="4" t="s">
        <v>143</v>
      </c>
      <c r="AF32" s="4" t="s">
        <v>144</v>
      </c>
      <c r="AG32" s="4" t="s">
        <v>119</v>
      </c>
    </row>
    <row r="33" spans="1:36" s="4" customFormat="1" ht="20.100000000000001" customHeight="1" x14ac:dyDescent="0.25">
      <c r="A33" s="10"/>
      <c r="C33" s="4" t="s">
        <v>145</v>
      </c>
      <c r="D33" s="7" t="s">
        <v>101</v>
      </c>
      <c r="E33" s="7">
        <v>1</v>
      </c>
      <c r="F33" s="7">
        <v>160</v>
      </c>
      <c r="G33" s="8">
        <v>867</v>
      </c>
      <c r="H33" s="8">
        <v>27.23</v>
      </c>
      <c r="I33" s="8">
        <v>7.11</v>
      </c>
      <c r="J33" s="8">
        <v>8</v>
      </c>
      <c r="K33" s="8">
        <v>2.64</v>
      </c>
      <c r="L33" s="8">
        <v>322</v>
      </c>
      <c r="M33" s="8">
        <v>26</v>
      </c>
      <c r="N33" s="8">
        <v>528</v>
      </c>
      <c r="O33" s="8">
        <v>2.1880000000000002</v>
      </c>
      <c r="P33" s="8">
        <v>1.6</v>
      </c>
      <c r="Q33" s="8">
        <v>327</v>
      </c>
      <c r="R33" s="7" t="s">
        <v>46</v>
      </c>
      <c r="S33" s="7" t="s">
        <v>45</v>
      </c>
      <c r="T33" s="7" t="s">
        <v>46</v>
      </c>
      <c r="U33" s="7" t="s">
        <v>46</v>
      </c>
      <c r="V33" s="7" t="s">
        <v>46</v>
      </c>
      <c r="W33" s="7" t="s">
        <v>45</v>
      </c>
      <c r="X33" s="7" t="s">
        <v>46</v>
      </c>
      <c r="Y33" s="7" t="s">
        <v>46</v>
      </c>
      <c r="Z33" s="7"/>
      <c r="AA33" s="7"/>
      <c r="AB33" s="7"/>
      <c r="AC33" s="7"/>
      <c r="AD33" s="7"/>
      <c r="AE33" s="4" t="s">
        <v>146</v>
      </c>
      <c r="AF33" s="4" t="s">
        <v>147</v>
      </c>
      <c r="AG33" s="4" t="s">
        <v>69</v>
      </c>
    </row>
    <row r="34" spans="1:36" s="4" customFormat="1" ht="20.100000000000001" customHeight="1" x14ac:dyDescent="0.25">
      <c r="A34" s="10"/>
      <c r="D34" s="7"/>
      <c r="E34" s="7"/>
      <c r="F34" s="7"/>
      <c r="G34" s="8"/>
      <c r="H34" s="8"/>
      <c r="I34" s="8"/>
      <c r="J34" s="8"/>
      <c r="K34" s="8"/>
      <c r="L34" s="8"/>
      <c r="M34" s="8"/>
      <c r="N34" s="8"/>
      <c r="O34" s="8"/>
      <c r="P34" s="8"/>
      <c r="Q34" s="8"/>
      <c r="R34" s="7"/>
      <c r="S34" s="7"/>
      <c r="T34" s="7"/>
      <c r="U34" s="7"/>
      <c r="V34" s="7"/>
      <c r="W34" s="7"/>
      <c r="X34" s="7"/>
      <c r="Y34" s="7"/>
      <c r="Z34" s="7"/>
      <c r="AA34" s="7"/>
      <c r="AB34" s="7"/>
      <c r="AC34" s="7"/>
      <c r="AD34" s="7"/>
    </row>
    <row r="35" spans="1:36" s="3" customFormat="1" ht="35.25" customHeight="1" x14ac:dyDescent="0.25">
      <c r="A35" s="33" t="s">
        <v>0</v>
      </c>
      <c r="B35" s="1" t="s">
        <v>1</v>
      </c>
      <c r="C35" s="2" t="s">
        <v>2</v>
      </c>
      <c r="D35" s="2" t="s">
        <v>3</v>
      </c>
      <c r="E35" s="2" t="s">
        <v>4</v>
      </c>
      <c r="F35" s="2" t="s">
        <v>5</v>
      </c>
      <c r="G35" s="9" t="s">
        <v>6</v>
      </c>
      <c r="H35" s="9" t="s">
        <v>7</v>
      </c>
      <c r="I35" s="9" t="s">
        <v>8</v>
      </c>
      <c r="J35" s="9" t="s">
        <v>9</v>
      </c>
      <c r="K35" s="9" t="s">
        <v>10</v>
      </c>
      <c r="L35" s="9" t="s">
        <v>11</v>
      </c>
      <c r="M35" s="9" t="s">
        <v>12</v>
      </c>
      <c r="N35" s="9" t="s">
        <v>13</v>
      </c>
      <c r="O35" s="9" t="s">
        <v>14</v>
      </c>
      <c r="P35" s="9" t="s">
        <v>15</v>
      </c>
      <c r="Q35" s="9" t="s">
        <v>16</v>
      </c>
      <c r="R35" s="2" t="s">
        <v>17</v>
      </c>
      <c r="S35" s="2" t="s">
        <v>18</v>
      </c>
      <c r="T35" s="2" t="s">
        <v>19</v>
      </c>
      <c r="U35" s="2" t="s">
        <v>20</v>
      </c>
      <c r="V35" s="2" t="s">
        <v>21</v>
      </c>
      <c r="W35" s="2" t="s">
        <v>22</v>
      </c>
      <c r="X35" s="2" t="s">
        <v>23</v>
      </c>
      <c r="Y35" s="2" t="s">
        <v>24</v>
      </c>
      <c r="Z35" s="2"/>
      <c r="AA35" s="2"/>
      <c r="AB35" s="2"/>
      <c r="AC35" s="2"/>
      <c r="AD35" s="2"/>
      <c r="AE35" s="34" t="s">
        <v>30</v>
      </c>
      <c r="AF35" s="33" t="s">
        <v>31</v>
      </c>
      <c r="AG35" s="33" t="s">
        <v>32</v>
      </c>
    </row>
    <row r="36" spans="1:36" s="3" customFormat="1" ht="56.25" customHeight="1" x14ac:dyDescent="0.25">
      <c r="A36" s="33"/>
      <c r="B36" s="1" t="s">
        <v>33</v>
      </c>
      <c r="C36" s="2"/>
      <c r="D36" s="2" t="s">
        <v>34</v>
      </c>
      <c r="E36" s="2" t="s">
        <v>35</v>
      </c>
      <c r="F36" s="2" t="s">
        <v>36</v>
      </c>
      <c r="G36" s="9" t="s">
        <v>37</v>
      </c>
      <c r="H36" s="9" t="s">
        <v>38</v>
      </c>
      <c r="I36" s="9" t="s">
        <v>38</v>
      </c>
      <c r="J36" s="9" t="s">
        <v>38</v>
      </c>
      <c r="K36" s="9" t="s">
        <v>38</v>
      </c>
      <c r="L36" s="9" t="s">
        <v>39</v>
      </c>
      <c r="M36" s="9" t="s">
        <v>39</v>
      </c>
      <c r="N36" s="9" t="s">
        <v>39</v>
      </c>
      <c r="O36" s="9" t="s">
        <v>38</v>
      </c>
      <c r="P36" s="9" t="s">
        <v>38</v>
      </c>
      <c r="Q36" s="9" t="s">
        <v>39</v>
      </c>
      <c r="R36" s="2" t="s">
        <v>40</v>
      </c>
      <c r="S36" s="2" t="s">
        <v>40</v>
      </c>
      <c r="T36" s="2" t="s">
        <v>41</v>
      </c>
      <c r="U36" s="2" t="s">
        <v>41</v>
      </c>
      <c r="V36" s="2" t="s">
        <v>41</v>
      </c>
      <c r="W36" s="2" t="s">
        <v>41</v>
      </c>
      <c r="X36" s="2" t="s">
        <v>41</v>
      </c>
      <c r="Y36" s="2" t="s">
        <v>41</v>
      </c>
      <c r="Z36" s="2"/>
      <c r="AA36" s="2"/>
      <c r="AB36" s="2"/>
      <c r="AC36" s="2"/>
      <c r="AD36" s="2"/>
      <c r="AE36" s="34"/>
      <c r="AF36" s="33"/>
      <c r="AG36" s="33"/>
    </row>
    <row r="37" spans="1:36" s="4" customFormat="1" ht="21" customHeight="1" x14ac:dyDescent="0.25">
      <c r="A37" s="10">
        <v>34823</v>
      </c>
      <c r="B37" s="4" t="s">
        <v>148</v>
      </c>
      <c r="C37" s="4" t="s">
        <v>149</v>
      </c>
      <c r="D37" s="7" t="s">
        <v>150</v>
      </c>
      <c r="E37" s="13" t="s">
        <v>52</v>
      </c>
      <c r="F37" s="7">
        <v>233</v>
      </c>
      <c r="G37" s="8">
        <v>992</v>
      </c>
      <c r="H37" s="8">
        <v>11.67</v>
      </c>
      <c r="I37" s="8">
        <v>14.47</v>
      </c>
      <c r="J37" s="8">
        <v>58</v>
      </c>
      <c r="K37" s="8">
        <v>8.8699999999999992</v>
      </c>
      <c r="L37" s="8">
        <v>502</v>
      </c>
      <c r="M37" s="8">
        <v>140</v>
      </c>
      <c r="N37" s="8">
        <v>350</v>
      </c>
      <c r="O37" s="8">
        <v>6.5330000000000004</v>
      </c>
      <c r="P37" s="8">
        <v>4.9000000000000004</v>
      </c>
      <c r="Q37" s="8">
        <v>243</v>
      </c>
      <c r="R37" s="7" t="s">
        <v>46</v>
      </c>
      <c r="S37" s="7" t="s">
        <v>46</v>
      </c>
      <c r="T37" s="7" t="s">
        <v>46</v>
      </c>
      <c r="U37" s="7" t="s">
        <v>46</v>
      </c>
      <c r="V37" s="7" t="s">
        <v>45</v>
      </c>
      <c r="W37" s="7" t="s">
        <v>45</v>
      </c>
      <c r="X37" s="7" t="s">
        <v>45</v>
      </c>
      <c r="Y37" s="7" t="s">
        <v>46</v>
      </c>
      <c r="Z37" s="7"/>
      <c r="AA37" s="7"/>
      <c r="AB37" s="7"/>
      <c r="AC37" s="7"/>
      <c r="AD37" s="7"/>
      <c r="AE37" s="4" t="s">
        <v>151</v>
      </c>
      <c r="AF37" s="4" t="s">
        <v>152</v>
      </c>
      <c r="AG37" s="4" t="s">
        <v>69</v>
      </c>
    </row>
    <row r="38" spans="1:36" s="4" customFormat="1" ht="20.100000000000001" customHeight="1" x14ac:dyDescent="0.25">
      <c r="A38" s="10">
        <v>38834</v>
      </c>
      <c r="B38" s="4" t="s">
        <v>153</v>
      </c>
      <c r="C38" s="4" t="s">
        <v>154</v>
      </c>
      <c r="D38" s="7" t="s">
        <v>150</v>
      </c>
      <c r="E38" s="7">
        <v>2</v>
      </c>
      <c r="F38" s="7">
        <v>155</v>
      </c>
      <c r="G38" s="8">
        <v>785</v>
      </c>
      <c r="H38" s="8">
        <v>18.62</v>
      </c>
      <c r="I38" s="8">
        <v>9.7200000000000006</v>
      </c>
      <c r="J38" s="8">
        <v>6</v>
      </c>
      <c r="K38" s="8">
        <v>4.0599999999999996</v>
      </c>
      <c r="L38" s="8">
        <v>439</v>
      </c>
      <c r="M38" s="8">
        <v>40</v>
      </c>
      <c r="N38" s="8">
        <v>546</v>
      </c>
      <c r="O38" s="8">
        <v>3.07</v>
      </c>
      <c r="P38" s="8">
        <v>2.7</v>
      </c>
      <c r="Q38" s="8">
        <v>237</v>
      </c>
      <c r="R38" s="7" t="s">
        <v>45</v>
      </c>
      <c r="S38" s="7" t="s">
        <v>45</v>
      </c>
      <c r="T38" s="7" t="s">
        <v>46</v>
      </c>
      <c r="U38" s="7" t="s">
        <v>46</v>
      </c>
      <c r="V38" s="7" t="s">
        <v>46</v>
      </c>
      <c r="W38" s="7" t="s">
        <v>45</v>
      </c>
      <c r="X38" s="7" t="s">
        <v>45</v>
      </c>
      <c r="Y38" s="7" t="s">
        <v>46</v>
      </c>
      <c r="Z38" s="7"/>
      <c r="AA38" s="7"/>
      <c r="AB38" s="7"/>
      <c r="AC38" s="7"/>
      <c r="AD38" s="7"/>
      <c r="AE38" s="4" t="s">
        <v>155</v>
      </c>
      <c r="AF38" s="4" t="s">
        <v>59</v>
      </c>
      <c r="AG38" s="4" t="s">
        <v>69</v>
      </c>
      <c r="AJ38" s="4" t="s">
        <v>156</v>
      </c>
    </row>
    <row r="39" spans="1:36" s="4" customFormat="1" ht="21" customHeight="1" x14ac:dyDescent="0.25">
      <c r="A39" s="10">
        <v>34828</v>
      </c>
      <c r="B39" s="4" t="s">
        <v>157</v>
      </c>
      <c r="C39" s="4" t="s">
        <v>158</v>
      </c>
      <c r="D39" s="7" t="s">
        <v>150</v>
      </c>
      <c r="E39" s="7">
        <v>1</v>
      </c>
      <c r="F39" s="7">
        <v>160</v>
      </c>
      <c r="G39" s="8">
        <v>974</v>
      </c>
      <c r="H39" s="8">
        <v>27.93</v>
      </c>
      <c r="I39" s="8">
        <v>11.24</v>
      </c>
      <c r="J39" s="8">
        <v>5</v>
      </c>
      <c r="K39" s="8">
        <v>2.16</v>
      </c>
      <c r="L39" s="8">
        <v>589</v>
      </c>
      <c r="M39" s="8">
        <v>172</v>
      </c>
      <c r="N39" s="8">
        <v>587</v>
      </c>
      <c r="O39" s="8">
        <v>5.5890000000000004</v>
      </c>
      <c r="P39" s="8">
        <v>0.2</v>
      </c>
      <c r="Q39" s="8">
        <v>626</v>
      </c>
      <c r="R39" s="7" t="s">
        <v>46</v>
      </c>
      <c r="S39" s="7" t="s">
        <v>46</v>
      </c>
      <c r="T39" s="7" t="s">
        <v>46</v>
      </c>
      <c r="U39" s="7" t="s">
        <v>46</v>
      </c>
      <c r="V39" s="7" t="s">
        <v>45</v>
      </c>
      <c r="W39" s="7" t="s">
        <v>45</v>
      </c>
      <c r="X39" s="7" t="s">
        <v>45</v>
      </c>
      <c r="Y39" s="7" t="s">
        <v>46</v>
      </c>
      <c r="Z39" s="7"/>
      <c r="AA39" s="7"/>
      <c r="AB39" s="7"/>
      <c r="AC39" s="7"/>
      <c r="AD39" s="7"/>
      <c r="AE39" s="4" t="s">
        <v>159</v>
      </c>
      <c r="AF39" s="4" t="s">
        <v>160</v>
      </c>
      <c r="AG39" s="4" t="s">
        <v>69</v>
      </c>
    </row>
    <row r="40" spans="1:36" s="4" customFormat="1" ht="17.25" customHeight="1" x14ac:dyDescent="0.25">
      <c r="A40" s="10">
        <v>34829</v>
      </c>
      <c r="B40" s="4" t="s">
        <v>161</v>
      </c>
      <c r="C40" s="4" t="s">
        <v>162</v>
      </c>
      <c r="D40" s="7" t="s">
        <v>150</v>
      </c>
      <c r="E40" s="7">
        <v>1</v>
      </c>
      <c r="F40" s="7">
        <v>160</v>
      </c>
      <c r="G40" s="8">
        <v>726</v>
      </c>
      <c r="H40" s="8">
        <v>24.14</v>
      </c>
      <c r="I40" s="8">
        <v>6.32</v>
      </c>
      <c r="J40" s="8">
        <v>5</v>
      </c>
      <c r="K40" s="8">
        <v>2.0099999999999998</v>
      </c>
      <c r="L40" s="8">
        <v>493</v>
      </c>
      <c r="M40" s="8">
        <v>75</v>
      </c>
      <c r="N40" s="8">
        <v>584</v>
      </c>
      <c r="O40" s="8">
        <v>2.3940000000000001</v>
      </c>
      <c r="P40" s="8">
        <v>0.2</v>
      </c>
      <c r="Q40" s="8">
        <v>555</v>
      </c>
      <c r="R40" s="7" t="s">
        <v>46</v>
      </c>
      <c r="S40" s="7" t="s">
        <v>46</v>
      </c>
      <c r="T40" s="7" t="s">
        <v>46</v>
      </c>
      <c r="U40" s="7" t="s">
        <v>46</v>
      </c>
      <c r="V40" s="7" t="s">
        <v>45</v>
      </c>
      <c r="W40" s="7" t="s">
        <v>45</v>
      </c>
      <c r="X40" s="7" t="s">
        <v>45</v>
      </c>
      <c r="Y40" s="7" t="s">
        <v>46</v>
      </c>
      <c r="Z40" s="7"/>
      <c r="AA40" s="7"/>
      <c r="AB40" s="7"/>
      <c r="AC40" s="7"/>
      <c r="AD40" s="7"/>
      <c r="AE40" s="4" t="s">
        <v>163</v>
      </c>
      <c r="AF40" s="4" t="s">
        <v>160</v>
      </c>
      <c r="AG40" s="4" t="s">
        <v>69</v>
      </c>
    </row>
    <row r="41" spans="1:36" s="4" customFormat="1" ht="15.75" customHeight="1" x14ac:dyDescent="0.25">
      <c r="A41" s="10">
        <v>34825</v>
      </c>
      <c r="B41" s="4" t="s">
        <v>157</v>
      </c>
      <c r="C41" s="4" t="s">
        <v>164</v>
      </c>
      <c r="D41" s="7" t="s">
        <v>150</v>
      </c>
      <c r="E41" s="7">
        <v>1</v>
      </c>
      <c r="F41" s="7">
        <v>160</v>
      </c>
      <c r="G41" s="7">
        <v>787</v>
      </c>
      <c r="H41" s="8">
        <v>23.26</v>
      </c>
      <c r="I41" s="7">
        <v>7.65</v>
      </c>
      <c r="J41" s="7">
        <v>6</v>
      </c>
      <c r="K41" s="8">
        <v>3.31</v>
      </c>
      <c r="L41" s="7">
        <v>340</v>
      </c>
      <c r="M41" s="7">
        <v>58</v>
      </c>
      <c r="N41" s="7">
        <v>679</v>
      </c>
      <c r="O41" s="7">
        <v>5.6749999999999998</v>
      </c>
      <c r="P41" s="7">
        <v>2.6</v>
      </c>
      <c r="Q41" s="7">
        <v>524</v>
      </c>
      <c r="R41" s="7" t="s">
        <v>46</v>
      </c>
      <c r="S41" s="7" t="s">
        <v>46</v>
      </c>
      <c r="T41" s="7" t="s">
        <v>46</v>
      </c>
      <c r="U41" s="7" t="s">
        <v>46</v>
      </c>
      <c r="V41" s="7" t="s">
        <v>45</v>
      </c>
      <c r="W41" s="7" t="s">
        <v>45</v>
      </c>
      <c r="X41" s="7" t="s">
        <v>45</v>
      </c>
      <c r="Y41" s="7" t="s">
        <v>46</v>
      </c>
      <c r="Z41" s="7"/>
      <c r="AA41" s="7"/>
      <c r="AB41" s="7"/>
      <c r="AC41" s="7"/>
      <c r="AD41" s="7"/>
      <c r="AE41" s="4" t="s">
        <v>165</v>
      </c>
      <c r="AF41" s="4" t="s">
        <v>166</v>
      </c>
      <c r="AG41" s="4" t="s">
        <v>119</v>
      </c>
      <c r="AJ41" s="4" t="s">
        <v>167</v>
      </c>
    </row>
    <row r="42" spans="1:36" s="4" customFormat="1" ht="16.5" customHeight="1" x14ac:dyDescent="0.25">
      <c r="A42" s="10">
        <v>34831</v>
      </c>
      <c r="B42" s="4" t="s">
        <v>168</v>
      </c>
      <c r="C42" s="4" t="s">
        <v>169</v>
      </c>
      <c r="D42" s="7" t="s">
        <v>150</v>
      </c>
      <c r="E42" s="7">
        <v>1</v>
      </c>
      <c r="F42" s="7">
        <v>160</v>
      </c>
      <c r="G42" s="8">
        <v>815</v>
      </c>
      <c r="H42" s="8">
        <v>21.11</v>
      </c>
      <c r="I42" s="8">
        <v>10.72</v>
      </c>
      <c r="J42" s="8">
        <v>3</v>
      </c>
      <c r="K42" s="8">
        <v>0.99</v>
      </c>
      <c r="L42" s="8">
        <v>279</v>
      </c>
      <c r="M42" s="8">
        <v>38</v>
      </c>
      <c r="N42" s="8">
        <v>529</v>
      </c>
      <c r="O42" s="8">
        <v>7.0679999999999996</v>
      </c>
      <c r="P42" s="8">
        <v>0.4</v>
      </c>
      <c r="Q42" s="8">
        <v>468</v>
      </c>
      <c r="R42" s="7" t="s">
        <v>45</v>
      </c>
      <c r="S42" s="7" t="s">
        <v>46</v>
      </c>
      <c r="T42" s="7" t="s">
        <v>46</v>
      </c>
      <c r="U42" s="7" t="s">
        <v>46</v>
      </c>
      <c r="V42" s="7" t="s">
        <v>45</v>
      </c>
      <c r="W42" s="7" t="s">
        <v>45</v>
      </c>
      <c r="X42" s="7" t="s">
        <v>45</v>
      </c>
      <c r="Y42" s="7" t="s">
        <v>46</v>
      </c>
      <c r="Z42" s="7"/>
      <c r="AA42" s="7"/>
      <c r="AB42" s="7"/>
      <c r="AC42" s="7"/>
      <c r="AD42" s="7"/>
      <c r="AE42" s="4" t="s">
        <v>170</v>
      </c>
      <c r="AF42" s="4" t="s">
        <v>171</v>
      </c>
      <c r="AG42" s="4" t="s">
        <v>69</v>
      </c>
    </row>
    <row r="43" spans="1:36" s="4" customFormat="1" ht="17.25" customHeight="1" x14ac:dyDescent="0.25">
      <c r="A43" s="10">
        <v>34832</v>
      </c>
      <c r="B43" s="4" t="s">
        <v>172</v>
      </c>
      <c r="C43" s="4" t="s">
        <v>173</v>
      </c>
      <c r="D43" s="7" t="s">
        <v>150</v>
      </c>
      <c r="E43" s="7" t="s">
        <v>52</v>
      </c>
      <c r="F43" s="7">
        <v>160</v>
      </c>
      <c r="G43" s="8">
        <v>484</v>
      </c>
      <c r="H43" s="8">
        <v>22.85</v>
      </c>
      <c r="I43" s="8">
        <v>1.69</v>
      </c>
      <c r="J43" s="8">
        <v>1</v>
      </c>
      <c r="K43" s="8">
        <v>1.1399999999999999</v>
      </c>
      <c r="L43" s="8">
        <v>539</v>
      </c>
      <c r="M43" s="8">
        <v>34</v>
      </c>
      <c r="N43" s="8">
        <v>539</v>
      </c>
      <c r="O43" s="8">
        <v>0.72899999999999998</v>
      </c>
      <c r="P43" s="8">
        <v>0.2</v>
      </c>
      <c r="Q43" s="8">
        <v>514</v>
      </c>
      <c r="R43" s="7" t="s">
        <v>45</v>
      </c>
      <c r="S43" s="7" t="s">
        <v>45</v>
      </c>
      <c r="T43" s="7" t="s">
        <v>46</v>
      </c>
      <c r="U43" s="7" t="s">
        <v>46</v>
      </c>
      <c r="V43" s="7" t="s">
        <v>46</v>
      </c>
      <c r="W43" s="7" t="s">
        <v>45</v>
      </c>
      <c r="X43" s="7" t="s">
        <v>45</v>
      </c>
      <c r="Y43" s="7" t="s">
        <v>46</v>
      </c>
      <c r="Z43" s="7"/>
      <c r="AA43" s="7"/>
      <c r="AB43" s="7"/>
      <c r="AC43" s="7"/>
      <c r="AD43" s="7"/>
      <c r="AE43" s="4" t="s">
        <v>174</v>
      </c>
      <c r="AF43" s="4" t="s">
        <v>175</v>
      </c>
      <c r="AG43" s="4" t="s">
        <v>176</v>
      </c>
    </row>
    <row r="44" spans="1:36" s="3" customFormat="1" ht="22.5" customHeight="1" x14ac:dyDescent="0.25">
      <c r="A44" s="10">
        <v>34827</v>
      </c>
      <c r="B44" s="15" t="s">
        <v>177</v>
      </c>
      <c r="C44" s="4" t="s">
        <v>178</v>
      </c>
      <c r="D44" s="7" t="s">
        <v>150</v>
      </c>
      <c r="E44" s="7">
        <v>2</v>
      </c>
      <c r="F44" s="7">
        <v>180</v>
      </c>
      <c r="G44" s="8">
        <v>950</v>
      </c>
      <c r="H44" s="8">
        <v>17.8</v>
      </c>
      <c r="I44" s="8">
        <v>16.02</v>
      </c>
      <c r="J44" s="8">
        <v>8</v>
      </c>
      <c r="K44" s="8">
        <v>3.91</v>
      </c>
      <c r="L44" s="8">
        <v>614</v>
      </c>
      <c r="M44" s="8">
        <v>215</v>
      </c>
      <c r="N44" s="8">
        <v>336</v>
      </c>
      <c r="O44" s="8">
        <v>8.1720000000000006</v>
      </c>
      <c r="P44" s="8">
        <v>0.2</v>
      </c>
      <c r="Q44" s="8">
        <v>336</v>
      </c>
      <c r="R44" s="7" t="s">
        <v>45</v>
      </c>
      <c r="S44" s="7" t="s">
        <v>46</v>
      </c>
      <c r="T44" s="7" t="s">
        <v>46</v>
      </c>
      <c r="U44" s="7" t="s">
        <v>46</v>
      </c>
      <c r="V44" s="7" t="s">
        <v>46</v>
      </c>
      <c r="W44" s="7" t="s">
        <v>45</v>
      </c>
      <c r="X44" s="7" t="s">
        <v>45</v>
      </c>
      <c r="Y44" s="7" t="s">
        <v>46</v>
      </c>
      <c r="Z44" s="16"/>
      <c r="AA44" s="16"/>
      <c r="AB44" s="16"/>
      <c r="AC44" s="16"/>
      <c r="AD44" s="16"/>
      <c r="AE44" s="4" t="s">
        <v>179</v>
      </c>
      <c r="AF44" s="4" t="s">
        <v>180</v>
      </c>
      <c r="AG44" s="4" t="s">
        <v>69</v>
      </c>
    </row>
    <row r="45" spans="1:36" s="4" customFormat="1" ht="20.100000000000001" customHeight="1" x14ac:dyDescent="0.25">
      <c r="A45" s="33" t="s">
        <v>0</v>
      </c>
      <c r="B45" s="1" t="s">
        <v>1</v>
      </c>
      <c r="C45" s="2" t="s">
        <v>2</v>
      </c>
      <c r="D45" s="2" t="s">
        <v>3</v>
      </c>
      <c r="E45" s="2" t="s">
        <v>4</v>
      </c>
      <c r="F45" s="2" t="s">
        <v>5</v>
      </c>
      <c r="G45" s="9" t="s">
        <v>6</v>
      </c>
      <c r="H45" s="9" t="s">
        <v>7</v>
      </c>
      <c r="I45" s="9" t="s">
        <v>8</v>
      </c>
      <c r="J45" s="9" t="s">
        <v>9</v>
      </c>
      <c r="K45" s="9" t="s">
        <v>10</v>
      </c>
      <c r="L45" s="9" t="s">
        <v>11</v>
      </c>
      <c r="M45" s="9" t="s">
        <v>12</v>
      </c>
      <c r="N45" s="9" t="s">
        <v>13</v>
      </c>
      <c r="O45" s="9" t="s">
        <v>14</v>
      </c>
      <c r="P45" s="9" t="s">
        <v>15</v>
      </c>
      <c r="Q45" s="9" t="s">
        <v>16</v>
      </c>
      <c r="R45" s="2" t="s">
        <v>17</v>
      </c>
      <c r="S45" s="2" t="s">
        <v>18</v>
      </c>
      <c r="T45" s="2" t="s">
        <v>19</v>
      </c>
      <c r="U45" s="2" t="s">
        <v>20</v>
      </c>
      <c r="V45" s="2" t="s">
        <v>21</v>
      </c>
      <c r="W45" s="2" t="s">
        <v>22</v>
      </c>
      <c r="X45" s="2" t="s">
        <v>23</v>
      </c>
      <c r="Y45" s="2" t="s">
        <v>24</v>
      </c>
      <c r="Z45" s="2"/>
      <c r="AA45" s="2"/>
      <c r="AB45" s="2"/>
      <c r="AC45" s="2"/>
      <c r="AD45" s="2"/>
      <c r="AE45" s="34" t="s">
        <v>30</v>
      </c>
      <c r="AF45" s="33" t="s">
        <v>31</v>
      </c>
      <c r="AG45" s="33" t="s">
        <v>32</v>
      </c>
    </row>
    <row r="46" spans="1:36" s="4" customFormat="1" ht="41.25" customHeight="1" x14ac:dyDescent="0.25">
      <c r="A46" s="33"/>
      <c r="B46" s="1" t="s">
        <v>33</v>
      </c>
      <c r="C46" s="2"/>
      <c r="D46" s="2" t="s">
        <v>34</v>
      </c>
      <c r="E46" s="2" t="s">
        <v>35</v>
      </c>
      <c r="F46" s="2" t="s">
        <v>36</v>
      </c>
      <c r="G46" s="9" t="s">
        <v>37</v>
      </c>
      <c r="H46" s="9" t="s">
        <v>38</v>
      </c>
      <c r="I46" s="9" t="s">
        <v>38</v>
      </c>
      <c r="J46" s="9" t="s">
        <v>38</v>
      </c>
      <c r="K46" s="9" t="s">
        <v>38</v>
      </c>
      <c r="L46" s="9" t="s">
        <v>39</v>
      </c>
      <c r="M46" s="9" t="s">
        <v>39</v>
      </c>
      <c r="N46" s="9" t="s">
        <v>39</v>
      </c>
      <c r="O46" s="9" t="s">
        <v>38</v>
      </c>
      <c r="P46" s="9" t="s">
        <v>38</v>
      </c>
      <c r="Q46" s="9" t="s">
        <v>39</v>
      </c>
      <c r="R46" s="2" t="s">
        <v>40</v>
      </c>
      <c r="S46" s="2" t="s">
        <v>40</v>
      </c>
      <c r="T46" s="2" t="s">
        <v>41</v>
      </c>
      <c r="U46" s="2" t="s">
        <v>41</v>
      </c>
      <c r="V46" s="2" t="s">
        <v>41</v>
      </c>
      <c r="W46" s="2" t="s">
        <v>41</v>
      </c>
      <c r="X46" s="2" t="s">
        <v>41</v>
      </c>
      <c r="Y46" s="2" t="s">
        <v>41</v>
      </c>
      <c r="Z46" s="2"/>
      <c r="AA46" s="2"/>
      <c r="AB46" s="2"/>
      <c r="AC46" s="2"/>
      <c r="AD46" s="2"/>
      <c r="AE46" s="34"/>
      <c r="AF46" s="33"/>
      <c r="AG46" s="33"/>
    </row>
    <row r="47" spans="1:36" s="4" customFormat="1" ht="20.100000000000001" customHeight="1" x14ac:dyDescent="0.25">
      <c r="A47" s="10">
        <v>34749</v>
      </c>
      <c r="B47" s="4" t="s">
        <v>181</v>
      </c>
      <c r="C47" s="6" t="s">
        <v>182</v>
      </c>
      <c r="D47" s="7" t="s">
        <v>183</v>
      </c>
      <c r="E47" s="7">
        <v>1</v>
      </c>
      <c r="F47" s="7">
        <v>160</v>
      </c>
      <c r="G47" s="8">
        <v>838</v>
      </c>
      <c r="H47" s="8">
        <v>24.42</v>
      </c>
      <c r="I47" s="8">
        <v>6.87</v>
      </c>
      <c r="J47" s="8">
        <v>9</v>
      </c>
      <c r="K47" s="8">
        <v>8.8000000000000007</v>
      </c>
      <c r="L47" s="8">
        <v>110</v>
      </c>
      <c r="M47" s="8">
        <v>20</v>
      </c>
      <c r="N47" s="8">
        <v>427</v>
      </c>
      <c r="O47" s="8">
        <v>2.0609999999999999</v>
      </c>
      <c r="P47" s="8">
        <v>1.1000000000000001</v>
      </c>
      <c r="Q47" s="8">
        <v>287</v>
      </c>
      <c r="R47" s="7" t="s">
        <v>45</v>
      </c>
      <c r="S47" s="7" t="s">
        <v>45</v>
      </c>
      <c r="T47" s="7" t="s">
        <v>46</v>
      </c>
      <c r="U47" s="7" t="s">
        <v>46</v>
      </c>
      <c r="V47" s="7" t="s">
        <v>45</v>
      </c>
      <c r="W47" s="7" t="s">
        <v>45</v>
      </c>
      <c r="X47" s="7" t="s">
        <v>45</v>
      </c>
      <c r="Y47" s="7" t="s">
        <v>45</v>
      </c>
      <c r="Z47" s="7"/>
      <c r="AA47" s="7"/>
      <c r="AB47" s="7"/>
      <c r="AC47" s="7"/>
      <c r="AD47" s="7"/>
      <c r="AE47" s="4" t="s">
        <v>184</v>
      </c>
      <c r="AF47" s="4" t="s">
        <v>59</v>
      </c>
      <c r="AG47" s="4" t="s">
        <v>69</v>
      </c>
    </row>
    <row r="48" spans="1:36" s="4" customFormat="1" ht="20.25" customHeight="1" x14ac:dyDescent="0.25">
      <c r="A48" s="10">
        <v>34750</v>
      </c>
      <c r="B48" s="4" t="s">
        <v>185</v>
      </c>
      <c r="C48" s="4" t="s">
        <v>186</v>
      </c>
      <c r="D48" s="7" t="s">
        <v>183</v>
      </c>
      <c r="E48" s="7">
        <v>1</v>
      </c>
      <c r="F48" s="7">
        <v>160</v>
      </c>
      <c r="G48" s="8">
        <v>937</v>
      </c>
      <c r="H48" s="8">
        <v>32.11</v>
      </c>
      <c r="I48" s="8">
        <v>5.64</v>
      </c>
      <c r="J48" s="8">
        <v>10</v>
      </c>
      <c r="K48" s="8">
        <v>9.06</v>
      </c>
      <c r="L48" s="8">
        <v>201</v>
      </c>
      <c r="M48" s="8">
        <v>27</v>
      </c>
      <c r="N48" s="8">
        <v>664</v>
      </c>
      <c r="O48" s="8">
        <v>2.3370000000000002</v>
      </c>
      <c r="P48" s="8">
        <v>1.6</v>
      </c>
      <c r="Q48" s="8">
        <v>299</v>
      </c>
      <c r="R48" s="7" t="s">
        <v>45</v>
      </c>
      <c r="S48" s="7" t="s">
        <v>45</v>
      </c>
      <c r="T48" s="7" t="s">
        <v>46</v>
      </c>
      <c r="U48" s="7" t="s">
        <v>46</v>
      </c>
      <c r="V48" s="7" t="s">
        <v>45</v>
      </c>
      <c r="W48" s="7" t="s">
        <v>45</v>
      </c>
      <c r="X48" s="7" t="s">
        <v>45</v>
      </c>
      <c r="Y48" s="7" t="s">
        <v>45</v>
      </c>
      <c r="Z48" s="7"/>
      <c r="AA48" s="7"/>
      <c r="AB48" s="7"/>
      <c r="AC48" s="7"/>
      <c r="AD48" s="7"/>
      <c r="AE48" s="4" t="s">
        <v>187</v>
      </c>
      <c r="AF48" s="4" t="s">
        <v>69</v>
      </c>
      <c r="AG48" s="4" t="s">
        <v>69</v>
      </c>
    </row>
    <row r="49" spans="1:33" s="4" customFormat="1" ht="20.100000000000001" customHeight="1" x14ac:dyDescent="0.25">
      <c r="A49" s="10">
        <v>34740</v>
      </c>
      <c r="B49" s="4" t="s">
        <v>188</v>
      </c>
      <c r="C49" s="4" t="s">
        <v>189</v>
      </c>
      <c r="D49" s="7" t="s">
        <v>183</v>
      </c>
      <c r="E49" s="7">
        <v>1</v>
      </c>
      <c r="F49" s="7">
        <v>160</v>
      </c>
      <c r="G49" s="8">
        <v>832</v>
      </c>
      <c r="H49" s="8">
        <v>27.5</v>
      </c>
      <c r="I49" s="8">
        <v>4.76</v>
      </c>
      <c r="J49" s="8">
        <v>6</v>
      </c>
      <c r="K49" s="8">
        <v>2.58</v>
      </c>
      <c r="L49" s="8">
        <v>146</v>
      </c>
      <c r="M49" s="8">
        <v>34</v>
      </c>
      <c r="N49" s="8">
        <v>623</v>
      </c>
      <c r="O49" s="8">
        <v>1.827</v>
      </c>
      <c r="P49" s="8">
        <v>1.7</v>
      </c>
      <c r="Q49" s="8">
        <v>267</v>
      </c>
      <c r="R49" s="7" t="s">
        <v>45</v>
      </c>
      <c r="S49" s="7" t="s">
        <v>45</v>
      </c>
      <c r="T49" s="7" t="s">
        <v>46</v>
      </c>
      <c r="U49" s="7" t="s">
        <v>46</v>
      </c>
      <c r="V49" s="7" t="s">
        <v>46</v>
      </c>
      <c r="W49" s="7" t="s">
        <v>45</v>
      </c>
      <c r="X49" s="7" t="s">
        <v>45</v>
      </c>
      <c r="Y49" s="7" t="s">
        <v>45</v>
      </c>
      <c r="Z49" s="7"/>
      <c r="AA49" s="7"/>
      <c r="AB49" s="7"/>
      <c r="AC49" s="7"/>
      <c r="AD49" s="7"/>
      <c r="AE49" s="4" t="s">
        <v>190</v>
      </c>
      <c r="AF49" s="4" t="s">
        <v>59</v>
      </c>
      <c r="AG49" s="4" t="s">
        <v>138</v>
      </c>
    </row>
    <row r="50" spans="1:33" s="4" customFormat="1" ht="19.5" customHeight="1" x14ac:dyDescent="0.25">
      <c r="A50" s="10">
        <v>34751</v>
      </c>
      <c r="B50" s="4" t="s">
        <v>191</v>
      </c>
      <c r="C50" s="4" t="s">
        <v>192</v>
      </c>
      <c r="D50" s="7" t="s">
        <v>183</v>
      </c>
      <c r="E50" s="7">
        <v>1</v>
      </c>
      <c r="F50" s="7">
        <v>160</v>
      </c>
      <c r="G50" s="8">
        <v>879</v>
      </c>
      <c r="H50" s="8">
        <v>31.66</v>
      </c>
      <c r="I50" s="8">
        <v>6.56</v>
      </c>
      <c r="J50" s="8">
        <v>5</v>
      </c>
      <c r="K50" s="8">
        <v>2.91</v>
      </c>
      <c r="L50" s="8">
        <v>339</v>
      </c>
      <c r="M50" s="8">
        <v>20</v>
      </c>
      <c r="N50" s="8">
        <v>615</v>
      </c>
      <c r="O50" s="8">
        <v>2.88</v>
      </c>
      <c r="P50" s="8">
        <v>1.3</v>
      </c>
      <c r="Q50" s="8">
        <v>304</v>
      </c>
      <c r="R50" s="7" t="s">
        <v>45</v>
      </c>
      <c r="S50" s="7" t="s">
        <v>46</v>
      </c>
      <c r="T50" s="7" t="s">
        <v>46</v>
      </c>
      <c r="U50" s="7" t="s">
        <v>46</v>
      </c>
      <c r="V50" s="7" t="s">
        <v>45</v>
      </c>
      <c r="W50" s="7" t="s">
        <v>45</v>
      </c>
      <c r="X50" s="7" t="s">
        <v>45</v>
      </c>
      <c r="Y50" s="7" t="s">
        <v>45</v>
      </c>
      <c r="Z50" s="7"/>
      <c r="AA50" s="7"/>
      <c r="AB50" s="7"/>
      <c r="AC50" s="7"/>
      <c r="AD50" s="7"/>
      <c r="AE50" s="4" t="s">
        <v>193</v>
      </c>
      <c r="AF50" s="4" t="s">
        <v>73</v>
      </c>
      <c r="AG50" s="4" t="s">
        <v>69</v>
      </c>
    </row>
    <row r="51" spans="1:33" s="4" customFormat="1" ht="20.100000000000001" customHeight="1" x14ac:dyDescent="0.25">
      <c r="A51" s="10">
        <v>34752</v>
      </c>
      <c r="B51" s="5" t="s">
        <v>194</v>
      </c>
      <c r="C51" s="4" t="s">
        <v>195</v>
      </c>
      <c r="D51" s="7" t="s">
        <v>183</v>
      </c>
      <c r="E51" s="7">
        <v>1</v>
      </c>
      <c r="F51" s="7">
        <v>160</v>
      </c>
      <c r="G51" s="8">
        <v>743</v>
      </c>
      <c r="H51" s="8">
        <v>25.22</v>
      </c>
      <c r="I51" s="8">
        <v>3.81</v>
      </c>
      <c r="J51" s="8">
        <v>10</v>
      </c>
      <c r="K51" s="8">
        <v>4.93</v>
      </c>
      <c r="L51" s="8">
        <v>291</v>
      </c>
      <c r="M51" s="8">
        <v>26</v>
      </c>
      <c r="N51" s="8">
        <v>560</v>
      </c>
      <c r="O51" s="8">
        <v>1.264</v>
      </c>
      <c r="P51" s="8">
        <v>1.2</v>
      </c>
      <c r="Q51" s="8">
        <v>300</v>
      </c>
      <c r="R51" s="7" t="s">
        <v>45</v>
      </c>
      <c r="S51" s="7" t="s">
        <v>45</v>
      </c>
      <c r="T51" s="7" t="s">
        <v>46</v>
      </c>
      <c r="U51" s="7" t="s">
        <v>46</v>
      </c>
      <c r="V51" s="7" t="s">
        <v>46</v>
      </c>
      <c r="W51" s="7" t="s">
        <v>45</v>
      </c>
      <c r="X51" s="7" t="s">
        <v>45</v>
      </c>
      <c r="Y51" s="7" t="s">
        <v>45</v>
      </c>
      <c r="Z51" s="7"/>
      <c r="AA51" s="7"/>
      <c r="AB51" s="7"/>
      <c r="AC51" s="7"/>
      <c r="AD51" s="7"/>
      <c r="AE51" s="4" t="s">
        <v>196</v>
      </c>
      <c r="AF51" s="4" t="s">
        <v>48</v>
      </c>
      <c r="AG51" s="4" t="s">
        <v>49</v>
      </c>
    </row>
    <row r="52" spans="1:33" s="4" customFormat="1" ht="18" customHeight="1" x14ac:dyDescent="0.25">
      <c r="A52" s="7">
        <v>34753</v>
      </c>
      <c r="B52" s="5" t="s">
        <v>197</v>
      </c>
      <c r="C52" s="4" t="s">
        <v>198</v>
      </c>
      <c r="D52" s="7" t="s">
        <v>183</v>
      </c>
      <c r="E52" s="7">
        <v>1</v>
      </c>
      <c r="F52" s="7">
        <v>160</v>
      </c>
      <c r="G52" s="8">
        <v>847</v>
      </c>
      <c r="H52" s="8">
        <v>26.57</v>
      </c>
      <c r="I52" s="8">
        <v>8.59</v>
      </c>
      <c r="J52" s="8">
        <v>4</v>
      </c>
      <c r="K52" s="8">
        <v>3.02</v>
      </c>
      <c r="L52" s="8">
        <v>235</v>
      </c>
      <c r="M52" s="8">
        <v>36</v>
      </c>
      <c r="N52" s="8">
        <v>522</v>
      </c>
      <c r="O52" s="8">
        <v>3.49</v>
      </c>
      <c r="P52" s="8">
        <v>1.7</v>
      </c>
      <c r="Q52" s="8">
        <v>321</v>
      </c>
      <c r="R52" s="7" t="s">
        <v>46</v>
      </c>
      <c r="S52" s="7" t="s">
        <v>46</v>
      </c>
      <c r="T52" s="7" t="s">
        <v>46</v>
      </c>
      <c r="U52" s="7" t="s">
        <v>46</v>
      </c>
      <c r="V52" s="7" t="s">
        <v>46</v>
      </c>
      <c r="W52" s="7" t="s">
        <v>45</v>
      </c>
      <c r="X52" s="7" t="s">
        <v>45</v>
      </c>
      <c r="Y52" s="7" t="s">
        <v>45</v>
      </c>
      <c r="Z52" s="7"/>
      <c r="AA52" s="7"/>
      <c r="AB52" s="7"/>
      <c r="AC52" s="7"/>
      <c r="AD52" s="7"/>
      <c r="AE52" s="4" t="s">
        <v>199</v>
      </c>
      <c r="AF52" s="4" t="s">
        <v>54</v>
      </c>
      <c r="AG52" s="4" t="s">
        <v>200</v>
      </c>
    </row>
    <row r="53" spans="1:33" s="4" customFormat="1" ht="20.100000000000001" customHeight="1" x14ac:dyDescent="0.25">
      <c r="A53" s="10">
        <v>34754</v>
      </c>
      <c r="B53" s="4" t="s">
        <v>201</v>
      </c>
      <c r="C53" s="4" t="s">
        <v>202</v>
      </c>
      <c r="D53" s="7" t="s">
        <v>183</v>
      </c>
      <c r="E53" s="7">
        <v>1</v>
      </c>
      <c r="F53" s="7">
        <v>160</v>
      </c>
      <c r="G53" s="8">
        <v>803</v>
      </c>
      <c r="H53" s="8">
        <v>26.69</v>
      </c>
      <c r="I53" s="8">
        <v>7.13</v>
      </c>
      <c r="J53" s="8">
        <v>5</v>
      </c>
      <c r="K53" s="8">
        <v>2.11</v>
      </c>
      <c r="L53" s="8">
        <v>299</v>
      </c>
      <c r="M53" s="8">
        <v>27</v>
      </c>
      <c r="N53" s="8">
        <v>512</v>
      </c>
      <c r="O53" s="8">
        <v>2.3519999999999999</v>
      </c>
      <c r="P53" s="8">
        <v>1</v>
      </c>
      <c r="Q53" s="8">
        <v>315</v>
      </c>
      <c r="R53" s="7" t="s">
        <v>45</v>
      </c>
      <c r="S53" s="7" t="s">
        <v>45</v>
      </c>
      <c r="T53" s="7" t="s">
        <v>46</v>
      </c>
      <c r="U53" s="7" t="s">
        <v>46</v>
      </c>
      <c r="V53" s="7" t="s">
        <v>45</v>
      </c>
      <c r="W53" s="7" t="s">
        <v>45</v>
      </c>
      <c r="X53" s="7" t="s">
        <v>45</v>
      </c>
      <c r="Y53" s="7" t="s">
        <v>45</v>
      </c>
      <c r="Z53" s="7"/>
      <c r="AA53" s="7"/>
      <c r="AB53" s="7"/>
      <c r="AC53" s="7"/>
      <c r="AD53" s="7"/>
      <c r="AE53" s="4" t="s">
        <v>203</v>
      </c>
      <c r="AF53" s="4" t="s">
        <v>59</v>
      </c>
      <c r="AG53" s="4" t="s">
        <v>69</v>
      </c>
    </row>
    <row r="54" spans="1:33" s="4" customFormat="1" ht="18" customHeight="1" x14ac:dyDescent="0.25">
      <c r="A54" s="10">
        <v>34747</v>
      </c>
      <c r="B54" s="4" t="s">
        <v>204</v>
      </c>
      <c r="C54" s="4" t="s">
        <v>205</v>
      </c>
      <c r="D54" s="7" t="s">
        <v>183</v>
      </c>
      <c r="E54" s="7">
        <v>1</v>
      </c>
      <c r="F54" s="7">
        <v>160</v>
      </c>
      <c r="G54" s="8">
        <v>765</v>
      </c>
      <c r="H54" s="8">
        <v>26.42</v>
      </c>
      <c r="I54" s="8">
        <v>6.95</v>
      </c>
      <c r="J54" s="8">
        <v>3</v>
      </c>
      <c r="K54" s="8">
        <v>0.69</v>
      </c>
      <c r="L54" s="8">
        <v>290</v>
      </c>
      <c r="M54" s="8">
        <v>19</v>
      </c>
      <c r="N54" s="8">
        <v>478</v>
      </c>
      <c r="O54" s="8">
        <v>2.1190000000000002</v>
      </c>
      <c r="P54" s="8">
        <v>0.6</v>
      </c>
      <c r="Q54" s="8">
        <v>324</v>
      </c>
      <c r="R54" s="7" t="s">
        <v>45</v>
      </c>
      <c r="S54" s="7" t="s">
        <v>45</v>
      </c>
      <c r="T54" s="7" t="s">
        <v>46</v>
      </c>
      <c r="U54" s="7" t="s">
        <v>46</v>
      </c>
      <c r="V54" s="7" t="s">
        <v>45</v>
      </c>
      <c r="W54" s="7" t="s">
        <v>45</v>
      </c>
      <c r="X54" s="7" t="s">
        <v>45</v>
      </c>
      <c r="Y54" s="7" t="s">
        <v>45</v>
      </c>
      <c r="Z54" s="7"/>
      <c r="AA54" s="7"/>
      <c r="AB54" s="7"/>
      <c r="AC54" s="7"/>
      <c r="AD54" s="7"/>
      <c r="AE54" s="4" t="s">
        <v>206</v>
      </c>
      <c r="AF54" s="4" t="s">
        <v>59</v>
      </c>
      <c r="AG54" s="4" t="s">
        <v>69</v>
      </c>
    </row>
    <row r="55" spans="1:33" s="4" customFormat="1" ht="20.100000000000001" customHeight="1" x14ac:dyDescent="0.25">
      <c r="A55" s="10">
        <v>34755</v>
      </c>
      <c r="B55" s="4" t="s">
        <v>207</v>
      </c>
      <c r="C55" s="4" t="s">
        <v>208</v>
      </c>
      <c r="D55" s="7" t="s">
        <v>183</v>
      </c>
      <c r="E55" s="7">
        <v>1</v>
      </c>
      <c r="F55" s="7">
        <v>160</v>
      </c>
      <c r="G55" s="8">
        <v>775</v>
      </c>
      <c r="H55" s="8">
        <v>25.34</v>
      </c>
      <c r="I55" s="8">
        <v>6.73</v>
      </c>
      <c r="J55" s="8">
        <v>5</v>
      </c>
      <c r="K55" s="8">
        <v>2.58</v>
      </c>
      <c r="L55" s="8">
        <v>333</v>
      </c>
      <c r="M55" s="8">
        <v>33</v>
      </c>
      <c r="N55" s="8">
        <v>465</v>
      </c>
      <c r="O55" s="8">
        <v>2.0419999999999998</v>
      </c>
      <c r="P55" s="8">
        <v>1.1000000000000001</v>
      </c>
      <c r="Q55" s="8">
        <v>300</v>
      </c>
      <c r="R55" s="7" t="s">
        <v>45</v>
      </c>
      <c r="S55" s="7" t="s">
        <v>45</v>
      </c>
      <c r="T55" s="7" t="s">
        <v>46</v>
      </c>
      <c r="U55" s="7" t="s">
        <v>46</v>
      </c>
      <c r="V55" s="7" t="s">
        <v>45</v>
      </c>
      <c r="W55" s="7" t="s">
        <v>45</v>
      </c>
      <c r="X55" s="7" t="s">
        <v>45</v>
      </c>
      <c r="Y55" s="7" t="s">
        <v>45</v>
      </c>
      <c r="Z55" s="7"/>
      <c r="AA55" s="7"/>
      <c r="AB55" s="7"/>
      <c r="AC55" s="7"/>
      <c r="AD55" s="7"/>
      <c r="AE55" s="4" t="s">
        <v>209</v>
      </c>
      <c r="AF55" s="4" t="s">
        <v>59</v>
      </c>
      <c r="AG55" s="4" t="s">
        <v>210</v>
      </c>
    </row>
    <row r="56" spans="1:33" s="4" customFormat="1" ht="20.100000000000001" customHeight="1" x14ac:dyDescent="0.25">
      <c r="A56" s="10">
        <v>34757</v>
      </c>
      <c r="B56" s="5" t="s">
        <v>211</v>
      </c>
      <c r="C56" s="4" t="s">
        <v>212</v>
      </c>
      <c r="D56" s="7" t="s">
        <v>183</v>
      </c>
      <c r="E56" s="7">
        <v>1</v>
      </c>
      <c r="F56" s="7">
        <v>160</v>
      </c>
      <c r="G56" s="8">
        <v>722</v>
      </c>
      <c r="H56" s="8">
        <v>23</v>
      </c>
      <c r="I56" s="8">
        <v>6.05</v>
      </c>
      <c r="J56" s="8">
        <v>6</v>
      </c>
      <c r="K56" s="8">
        <v>2.86</v>
      </c>
      <c r="L56" s="8">
        <v>161</v>
      </c>
      <c r="M56" s="8">
        <v>36</v>
      </c>
      <c r="N56" s="8">
        <v>501</v>
      </c>
      <c r="O56" s="8">
        <v>1.829</v>
      </c>
      <c r="P56" s="8">
        <v>1.7</v>
      </c>
      <c r="Q56" s="8">
        <v>277</v>
      </c>
      <c r="R56" s="7" t="s">
        <v>45</v>
      </c>
      <c r="S56" s="7" t="s">
        <v>45</v>
      </c>
      <c r="T56" s="7" t="s">
        <v>46</v>
      </c>
      <c r="U56" s="7" t="s">
        <v>46</v>
      </c>
      <c r="V56" s="7" t="s">
        <v>46</v>
      </c>
      <c r="W56" s="7" t="s">
        <v>45</v>
      </c>
      <c r="X56" s="7" t="s">
        <v>45</v>
      </c>
      <c r="Y56" s="7" t="s">
        <v>45</v>
      </c>
      <c r="Z56" s="7"/>
      <c r="AA56" s="7"/>
      <c r="AB56" s="7"/>
      <c r="AC56" s="7"/>
      <c r="AD56" s="7"/>
      <c r="AE56" s="4" t="s">
        <v>213</v>
      </c>
      <c r="AF56" s="4" t="s">
        <v>59</v>
      </c>
      <c r="AG56" s="4" t="s">
        <v>65</v>
      </c>
    </row>
    <row r="57" spans="1:33" s="4" customFormat="1" ht="20.100000000000001" customHeight="1" x14ac:dyDescent="0.25">
      <c r="A57" s="10">
        <v>43648</v>
      </c>
      <c r="C57" s="4" t="s">
        <v>214</v>
      </c>
      <c r="D57" s="7" t="s">
        <v>183</v>
      </c>
      <c r="E57" s="7">
        <v>1</v>
      </c>
      <c r="F57" s="7">
        <v>200</v>
      </c>
      <c r="G57" s="8">
        <v>2040</v>
      </c>
      <c r="H57" s="8">
        <v>20.55</v>
      </c>
      <c r="I57" s="8">
        <v>26.87</v>
      </c>
      <c r="J57" s="8">
        <v>37</v>
      </c>
      <c r="K57" s="8">
        <v>2.41</v>
      </c>
      <c r="L57" s="8">
        <v>651</v>
      </c>
      <c r="M57" s="8">
        <v>220</v>
      </c>
      <c r="N57" s="8">
        <v>372</v>
      </c>
      <c r="O57" s="8">
        <v>11.247999999999999</v>
      </c>
      <c r="P57" s="8">
        <v>3.8</v>
      </c>
      <c r="Q57" s="8">
        <v>325</v>
      </c>
      <c r="R57" s="7" t="s">
        <v>46</v>
      </c>
      <c r="S57" s="7" t="s">
        <v>46</v>
      </c>
      <c r="T57" s="7" t="s">
        <v>46</v>
      </c>
      <c r="U57" s="7" t="s">
        <v>46</v>
      </c>
      <c r="V57" s="7" t="s">
        <v>46</v>
      </c>
      <c r="W57" s="7" t="s">
        <v>45</v>
      </c>
      <c r="X57" s="7" t="s">
        <v>45</v>
      </c>
      <c r="Y57" s="7" t="s">
        <v>45</v>
      </c>
      <c r="Z57" s="7"/>
      <c r="AA57" s="7"/>
      <c r="AB57" s="7"/>
      <c r="AC57" s="7"/>
      <c r="AD57" s="7"/>
      <c r="AE57" s="4" t="s">
        <v>215</v>
      </c>
      <c r="AF57" s="4" t="s">
        <v>216</v>
      </c>
      <c r="AG57" s="4" t="s">
        <v>217</v>
      </c>
    </row>
    <row r="58" spans="1:33" s="4" customFormat="1" ht="20.100000000000001" customHeight="1" x14ac:dyDescent="0.25">
      <c r="A58" s="10">
        <v>34759</v>
      </c>
      <c r="B58" s="4" t="s">
        <v>218</v>
      </c>
      <c r="C58" s="4" t="s">
        <v>219</v>
      </c>
      <c r="D58" s="7" t="s">
        <v>183</v>
      </c>
      <c r="E58" s="7">
        <v>1</v>
      </c>
      <c r="F58" s="7">
        <v>180</v>
      </c>
      <c r="G58" s="8">
        <v>1138</v>
      </c>
      <c r="H58" s="8">
        <v>21.62</v>
      </c>
      <c r="I58" s="8">
        <v>11.34</v>
      </c>
      <c r="J58" s="8">
        <v>18</v>
      </c>
      <c r="K58" s="8">
        <v>2.89</v>
      </c>
      <c r="L58" s="8">
        <v>402</v>
      </c>
      <c r="M58" s="8">
        <v>26</v>
      </c>
      <c r="N58" s="8">
        <v>636</v>
      </c>
      <c r="O58" s="8">
        <v>4.468</v>
      </c>
      <c r="P58" s="8">
        <v>1.4</v>
      </c>
      <c r="Q58" s="8">
        <v>249</v>
      </c>
      <c r="R58" s="7" t="s">
        <v>45</v>
      </c>
      <c r="S58" s="7" t="s">
        <v>46</v>
      </c>
      <c r="T58" s="7" t="s">
        <v>46</v>
      </c>
      <c r="U58" s="7" t="s">
        <v>46</v>
      </c>
      <c r="V58" s="7" t="s">
        <v>45</v>
      </c>
      <c r="W58" s="7" t="s">
        <v>45</v>
      </c>
      <c r="X58" s="7" t="s">
        <v>45</v>
      </c>
      <c r="Y58" s="7" t="s">
        <v>45</v>
      </c>
      <c r="Z58" s="7"/>
      <c r="AA58" s="7"/>
      <c r="AB58" s="7"/>
      <c r="AC58" s="7"/>
      <c r="AD58" s="7"/>
      <c r="AE58" s="4" t="s">
        <v>220</v>
      </c>
      <c r="AF58" s="4" t="s">
        <v>221</v>
      </c>
      <c r="AG58" s="4" t="s">
        <v>69</v>
      </c>
    </row>
    <row r="59" spans="1:33" s="4" customFormat="1" ht="20.100000000000001" customHeight="1" x14ac:dyDescent="0.25">
      <c r="A59" s="10">
        <v>43589</v>
      </c>
      <c r="B59" s="17" t="s">
        <v>222</v>
      </c>
      <c r="C59" s="18" t="s">
        <v>223</v>
      </c>
      <c r="D59" s="7" t="s">
        <v>183</v>
      </c>
      <c r="E59" s="13">
        <v>1</v>
      </c>
      <c r="F59" s="7">
        <v>160</v>
      </c>
      <c r="G59" s="8">
        <v>717</v>
      </c>
      <c r="H59" s="8">
        <v>19.510000000000002</v>
      </c>
      <c r="I59" s="8">
        <v>6.07</v>
      </c>
      <c r="J59" s="8">
        <v>11</v>
      </c>
      <c r="K59" s="8">
        <v>2.87</v>
      </c>
      <c r="L59" s="8">
        <v>634</v>
      </c>
      <c r="M59" s="8">
        <v>89</v>
      </c>
      <c r="N59" s="8">
        <v>556</v>
      </c>
      <c r="O59" s="8">
        <v>1.6479999999999999</v>
      </c>
      <c r="P59" s="8">
        <v>4.2</v>
      </c>
      <c r="Q59" s="8">
        <v>243</v>
      </c>
      <c r="R59" s="7" t="s">
        <v>45</v>
      </c>
      <c r="S59" s="7" t="s">
        <v>45</v>
      </c>
      <c r="T59" s="10" t="s">
        <v>46</v>
      </c>
      <c r="U59" s="10" t="s">
        <v>46</v>
      </c>
      <c r="V59" s="7" t="s">
        <v>46</v>
      </c>
      <c r="W59" s="10" t="s">
        <v>45</v>
      </c>
      <c r="X59" s="7" t="s">
        <v>45</v>
      </c>
      <c r="Y59" s="7" t="s">
        <v>45</v>
      </c>
      <c r="Z59" s="10"/>
      <c r="AA59" s="10"/>
      <c r="AB59" s="10"/>
      <c r="AC59" s="10"/>
      <c r="AD59" s="10"/>
      <c r="AE59" s="4" t="s">
        <v>224</v>
      </c>
      <c r="AF59" s="4" t="s">
        <v>59</v>
      </c>
      <c r="AG59" s="4" t="s">
        <v>74</v>
      </c>
    </row>
    <row r="60" spans="1:33" s="4" customFormat="1" ht="20.100000000000001" customHeight="1" x14ac:dyDescent="0.25">
      <c r="A60" s="10">
        <v>34761</v>
      </c>
      <c r="B60" s="6" t="s">
        <v>225</v>
      </c>
      <c r="C60" s="6" t="s">
        <v>226</v>
      </c>
      <c r="D60" s="7" t="s">
        <v>183</v>
      </c>
      <c r="E60" s="7">
        <v>1</v>
      </c>
      <c r="F60" s="7">
        <v>160</v>
      </c>
      <c r="G60" s="8">
        <v>754</v>
      </c>
      <c r="H60" s="8">
        <v>28.5</v>
      </c>
      <c r="I60" s="8">
        <v>4.2300000000000004</v>
      </c>
      <c r="J60" s="8">
        <v>6</v>
      </c>
      <c r="K60" s="8">
        <v>2.4700000000000002</v>
      </c>
      <c r="L60" s="8">
        <v>252</v>
      </c>
      <c r="M60" s="8">
        <v>23</v>
      </c>
      <c r="N60" s="8">
        <v>645</v>
      </c>
      <c r="O60" s="8">
        <v>1.36</v>
      </c>
      <c r="P60" s="8">
        <v>1.7</v>
      </c>
      <c r="Q60" s="8">
        <v>345</v>
      </c>
      <c r="R60" s="7" t="s">
        <v>46</v>
      </c>
      <c r="S60" s="7" t="s">
        <v>45</v>
      </c>
      <c r="T60" s="10" t="s">
        <v>46</v>
      </c>
      <c r="U60" s="10" t="s">
        <v>46</v>
      </c>
      <c r="V60" s="7" t="s">
        <v>45</v>
      </c>
      <c r="W60" s="10" t="s">
        <v>45</v>
      </c>
      <c r="X60" s="7" t="s">
        <v>45</v>
      </c>
      <c r="Y60" s="7" t="s">
        <v>45</v>
      </c>
      <c r="Z60" s="10"/>
      <c r="AA60" s="10"/>
      <c r="AB60" s="10"/>
      <c r="AC60" s="10"/>
      <c r="AD60" s="10"/>
      <c r="AE60" s="4" t="s">
        <v>227</v>
      </c>
      <c r="AF60" s="4" t="s">
        <v>98</v>
      </c>
      <c r="AG60" s="4" t="s">
        <v>69</v>
      </c>
    </row>
    <row r="61" spans="1:33" s="4" customFormat="1" ht="20.100000000000001" customHeight="1" x14ac:dyDescent="0.25">
      <c r="A61" s="10">
        <v>34762</v>
      </c>
      <c r="B61" s="17" t="s">
        <v>228</v>
      </c>
      <c r="C61" s="6" t="s">
        <v>229</v>
      </c>
      <c r="D61" s="7" t="s">
        <v>183</v>
      </c>
      <c r="E61" s="7">
        <v>1</v>
      </c>
      <c r="F61" s="7">
        <v>160</v>
      </c>
      <c r="G61" s="8">
        <v>748</v>
      </c>
      <c r="H61" s="8">
        <v>28.46</v>
      </c>
      <c r="I61" s="8">
        <v>4.46</v>
      </c>
      <c r="J61" s="8">
        <v>5</v>
      </c>
      <c r="K61" s="8">
        <v>2.08</v>
      </c>
      <c r="L61" s="8">
        <v>344</v>
      </c>
      <c r="M61" s="8">
        <v>23</v>
      </c>
      <c r="N61" s="8">
        <v>615</v>
      </c>
      <c r="O61" s="8">
        <v>1.6180000000000001</v>
      </c>
      <c r="P61" s="8">
        <v>1</v>
      </c>
      <c r="Q61" s="8">
        <v>334</v>
      </c>
      <c r="R61" s="7" t="s">
        <v>46</v>
      </c>
      <c r="S61" s="7" t="s">
        <v>45</v>
      </c>
      <c r="T61" s="10" t="s">
        <v>46</v>
      </c>
      <c r="U61" s="10" t="s">
        <v>46</v>
      </c>
      <c r="V61" s="10" t="s">
        <v>46</v>
      </c>
      <c r="W61" s="10" t="s">
        <v>45</v>
      </c>
      <c r="X61" s="7" t="s">
        <v>45</v>
      </c>
      <c r="Y61" s="7" t="s">
        <v>45</v>
      </c>
      <c r="Z61" s="10"/>
      <c r="AA61" s="10"/>
      <c r="AB61" s="10"/>
      <c r="AC61" s="10"/>
      <c r="AD61" s="10"/>
      <c r="AE61" s="4" t="s">
        <v>230</v>
      </c>
      <c r="AF61" s="4" t="s">
        <v>48</v>
      </c>
      <c r="AG61" s="4" t="s">
        <v>49</v>
      </c>
    </row>
    <row r="62" spans="1:33" s="4" customFormat="1" ht="20.100000000000001" customHeight="1" x14ac:dyDescent="0.25">
      <c r="A62" s="10">
        <v>34763</v>
      </c>
      <c r="B62" s="6" t="s">
        <v>231</v>
      </c>
      <c r="C62" s="6" t="s">
        <v>232</v>
      </c>
      <c r="D62" s="7" t="s">
        <v>183</v>
      </c>
      <c r="E62" s="7">
        <v>1</v>
      </c>
      <c r="F62" s="7">
        <v>161</v>
      </c>
      <c r="G62" s="8">
        <v>707</v>
      </c>
      <c r="H62" s="8">
        <v>26.02</v>
      </c>
      <c r="I62" s="8">
        <v>4.63</v>
      </c>
      <c r="J62" s="8">
        <v>5</v>
      </c>
      <c r="K62" s="8">
        <v>2.2599999999999998</v>
      </c>
      <c r="L62" s="8">
        <v>245</v>
      </c>
      <c r="M62" s="8">
        <v>25</v>
      </c>
      <c r="N62" s="8">
        <v>550</v>
      </c>
      <c r="O62" s="8">
        <v>1.4570000000000001</v>
      </c>
      <c r="P62" s="8">
        <v>1.3</v>
      </c>
      <c r="Q62" s="8">
        <v>307</v>
      </c>
      <c r="R62" s="7" t="s">
        <v>45</v>
      </c>
      <c r="S62" s="7" t="s">
        <v>45</v>
      </c>
      <c r="T62" s="10" t="s">
        <v>46</v>
      </c>
      <c r="U62" s="10" t="s">
        <v>46</v>
      </c>
      <c r="V62" s="7" t="s">
        <v>45</v>
      </c>
      <c r="W62" s="10" t="s">
        <v>45</v>
      </c>
      <c r="X62" s="7" t="s">
        <v>45</v>
      </c>
      <c r="Y62" s="7" t="s">
        <v>45</v>
      </c>
      <c r="Z62" s="10"/>
      <c r="AA62" s="10"/>
      <c r="AB62" s="10"/>
      <c r="AC62" s="10"/>
      <c r="AD62" s="10"/>
      <c r="AE62" s="4" t="s">
        <v>233</v>
      </c>
      <c r="AF62" s="4" t="s">
        <v>59</v>
      </c>
      <c r="AG62" s="4" t="s">
        <v>69</v>
      </c>
    </row>
    <row r="63" spans="1:33" s="4" customFormat="1" ht="20.100000000000001" customHeight="1" x14ac:dyDescent="0.25">
      <c r="A63" s="10">
        <v>34764</v>
      </c>
      <c r="B63" s="6" t="s">
        <v>234</v>
      </c>
      <c r="C63" s="6" t="s">
        <v>235</v>
      </c>
      <c r="D63" s="7" t="s">
        <v>183</v>
      </c>
      <c r="E63" s="7">
        <v>1</v>
      </c>
      <c r="F63" s="7">
        <v>160</v>
      </c>
      <c r="G63" s="8">
        <v>863</v>
      </c>
      <c r="H63" s="8">
        <v>26.74</v>
      </c>
      <c r="I63" s="8">
        <v>7.22</v>
      </c>
      <c r="J63" s="8">
        <v>8</v>
      </c>
      <c r="K63" s="8">
        <v>4.09</v>
      </c>
      <c r="L63" s="8">
        <v>324</v>
      </c>
      <c r="M63" s="8">
        <v>27</v>
      </c>
      <c r="N63" s="8">
        <v>503</v>
      </c>
      <c r="O63" s="8">
        <v>2.4350000000000001</v>
      </c>
      <c r="P63" s="8">
        <v>1.1000000000000001</v>
      </c>
      <c r="Q63" s="8">
        <v>313</v>
      </c>
      <c r="R63" s="7" t="s">
        <v>45</v>
      </c>
      <c r="S63" s="7" t="s">
        <v>45</v>
      </c>
      <c r="T63" s="10" t="s">
        <v>46</v>
      </c>
      <c r="U63" s="10" t="s">
        <v>46</v>
      </c>
      <c r="V63" s="10" t="s">
        <v>45</v>
      </c>
      <c r="W63" s="10" t="s">
        <v>45</v>
      </c>
      <c r="X63" s="7" t="s">
        <v>45</v>
      </c>
      <c r="Y63" s="7" t="s">
        <v>45</v>
      </c>
      <c r="Z63" s="10"/>
      <c r="AA63" s="10"/>
      <c r="AB63" s="10"/>
      <c r="AC63" s="10"/>
      <c r="AD63" s="10"/>
      <c r="AE63" s="4" t="s">
        <v>236</v>
      </c>
      <c r="AF63" s="4" t="s">
        <v>59</v>
      </c>
      <c r="AG63" s="4" t="s">
        <v>69</v>
      </c>
    </row>
    <row r="64" spans="1:33" s="4" customFormat="1" ht="20.100000000000001" customHeight="1" x14ac:dyDescent="0.25">
      <c r="A64" s="10">
        <v>43568</v>
      </c>
      <c r="B64" s="17" t="s">
        <v>237</v>
      </c>
      <c r="C64" s="6" t="s">
        <v>238</v>
      </c>
      <c r="D64" s="7" t="s">
        <v>183</v>
      </c>
      <c r="E64" s="7">
        <v>1</v>
      </c>
      <c r="F64" s="7">
        <v>200</v>
      </c>
      <c r="G64" s="8">
        <v>1275</v>
      </c>
      <c r="H64" s="8">
        <v>20.170000000000002</v>
      </c>
      <c r="I64" s="8">
        <v>9.33</v>
      </c>
      <c r="J64" s="8">
        <v>32</v>
      </c>
      <c r="K64" s="8">
        <v>3.2</v>
      </c>
      <c r="L64" s="8">
        <v>513</v>
      </c>
      <c r="M64" s="8">
        <v>171</v>
      </c>
      <c r="N64" s="8">
        <v>442</v>
      </c>
      <c r="O64" s="8">
        <v>4.24</v>
      </c>
      <c r="P64" s="8">
        <v>3.8</v>
      </c>
      <c r="Q64" s="8">
        <v>283</v>
      </c>
      <c r="R64" s="7" t="s">
        <v>46</v>
      </c>
      <c r="S64" s="7" t="s">
        <v>46</v>
      </c>
      <c r="T64" s="10" t="s">
        <v>46</v>
      </c>
      <c r="U64" s="10" t="s">
        <v>46</v>
      </c>
      <c r="V64" s="10" t="s">
        <v>46</v>
      </c>
      <c r="W64" s="10" t="s">
        <v>45</v>
      </c>
      <c r="X64" s="7" t="s">
        <v>45</v>
      </c>
      <c r="Y64" s="7" t="s">
        <v>45</v>
      </c>
      <c r="Z64" s="10"/>
      <c r="AA64" s="10"/>
      <c r="AB64" s="10"/>
      <c r="AC64" s="10"/>
      <c r="AD64" s="10"/>
      <c r="AE64" s="4" t="s">
        <v>239</v>
      </c>
      <c r="AF64" s="4" t="s">
        <v>240</v>
      </c>
      <c r="AG64" s="4" t="s">
        <v>49</v>
      </c>
    </row>
    <row r="65" spans="1:33" s="4" customFormat="1" ht="20.100000000000001" customHeight="1" x14ac:dyDescent="0.25">
      <c r="A65" s="10">
        <v>34766</v>
      </c>
      <c r="B65" s="6" t="s">
        <v>241</v>
      </c>
      <c r="C65" s="6" t="s">
        <v>242</v>
      </c>
      <c r="D65" s="7" t="s">
        <v>183</v>
      </c>
      <c r="E65" s="7">
        <v>1</v>
      </c>
      <c r="F65" s="7">
        <v>160</v>
      </c>
      <c r="G65" s="8">
        <v>827</v>
      </c>
      <c r="H65" s="8">
        <v>33.82</v>
      </c>
      <c r="I65" s="8">
        <v>3.7</v>
      </c>
      <c r="J65" s="8">
        <v>7</v>
      </c>
      <c r="K65" s="8">
        <v>2.35</v>
      </c>
      <c r="L65" s="8">
        <v>296</v>
      </c>
      <c r="M65" s="8">
        <v>32</v>
      </c>
      <c r="N65" s="8">
        <v>702</v>
      </c>
      <c r="O65" s="8">
        <v>1.3620000000000001</v>
      </c>
      <c r="P65" s="8">
        <v>1.2</v>
      </c>
      <c r="Q65" s="8">
        <v>301</v>
      </c>
      <c r="R65" s="7" t="s">
        <v>45</v>
      </c>
      <c r="S65" s="7" t="s">
        <v>45</v>
      </c>
      <c r="T65" s="10" t="s">
        <v>46</v>
      </c>
      <c r="U65" s="10" t="s">
        <v>46</v>
      </c>
      <c r="V65" s="10" t="s">
        <v>46</v>
      </c>
      <c r="W65" s="10" t="s">
        <v>45</v>
      </c>
      <c r="X65" s="7" t="s">
        <v>45</v>
      </c>
      <c r="Y65" s="7" t="s">
        <v>45</v>
      </c>
      <c r="Z65" s="10"/>
      <c r="AA65" s="10"/>
      <c r="AB65" s="10"/>
      <c r="AC65" s="10"/>
      <c r="AD65" s="10"/>
      <c r="AE65" s="4" t="s">
        <v>243</v>
      </c>
      <c r="AF65" s="4" t="s">
        <v>48</v>
      </c>
      <c r="AG65" s="4" t="s">
        <v>49</v>
      </c>
    </row>
    <row r="66" spans="1:33" s="4" customFormat="1" ht="20.100000000000001" customHeight="1" x14ac:dyDescent="0.25">
      <c r="A66" s="10">
        <v>34767</v>
      </c>
      <c r="B66" s="6" t="s">
        <v>244</v>
      </c>
      <c r="C66" s="18" t="s">
        <v>245</v>
      </c>
      <c r="D66" s="7" t="s">
        <v>183</v>
      </c>
      <c r="E66" s="7">
        <v>1</v>
      </c>
      <c r="F66" s="13">
        <v>160</v>
      </c>
      <c r="G66" s="8">
        <v>984</v>
      </c>
      <c r="H66" s="8">
        <v>29.66</v>
      </c>
      <c r="I66" s="8">
        <v>3.06</v>
      </c>
      <c r="J66" s="8">
        <v>21</v>
      </c>
      <c r="K66" s="8">
        <v>17.87</v>
      </c>
      <c r="L66" s="8">
        <v>182</v>
      </c>
      <c r="M66" s="8">
        <v>24</v>
      </c>
      <c r="N66" s="8">
        <v>528</v>
      </c>
      <c r="O66" s="8">
        <v>1.0269999999999999</v>
      </c>
      <c r="P66" s="8">
        <v>0.9</v>
      </c>
      <c r="Q66" s="8">
        <v>263</v>
      </c>
      <c r="R66" s="13" t="s">
        <v>45</v>
      </c>
      <c r="S66" s="7" t="s">
        <v>45</v>
      </c>
      <c r="T66" s="10" t="s">
        <v>46</v>
      </c>
      <c r="U66" s="10" t="s">
        <v>46</v>
      </c>
      <c r="V66" s="10" t="s">
        <v>46</v>
      </c>
      <c r="W66" s="10" t="s">
        <v>45</v>
      </c>
      <c r="X66" s="7" t="s">
        <v>45</v>
      </c>
      <c r="Y66" s="7" t="s">
        <v>45</v>
      </c>
      <c r="Z66" s="10"/>
      <c r="AA66" s="10"/>
      <c r="AB66" s="10"/>
      <c r="AC66" s="10"/>
      <c r="AD66" s="10"/>
      <c r="AE66" s="4" t="s">
        <v>246</v>
      </c>
      <c r="AF66" s="4" t="s">
        <v>59</v>
      </c>
      <c r="AG66" s="4" t="s">
        <v>138</v>
      </c>
    </row>
    <row r="67" spans="1:33" s="19" customFormat="1" ht="20.100000000000001" customHeight="1" x14ac:dyDescent="0.25">
      <c r="A67" s="10">
        <v>34768</v>
      </c>
      <c r="B67" s="6" t="s">
        <v>247</v>
      </c>
      <c r="C67" s="6" t="s">
        <v>248</v>
      </c>
      <c r="D67" s="7" t="s">
        <v>183</v>
      </c>
      <c r="E67" s="7">
        <v>1</v>
      </c>
      <c r="F67" s="13">
        <v>160</v>
      </c>
      <c r="G67" s="8">
        <v>863</v>
      </c>
      <c r="H67" s="8">
        <v>26.66</v>
      </c>
      <c r="I67" s="8">
        <v>9.26</v>
      </c>
      <c r="J67" s="8">
        <v>3</v>
      </c>
      <c r="K67" s="8">
        <v>1.98</v>
      </c>
      <c r="L67" s="8">
        <v>282</v>
      </c>
      <c r="M67" s="8">
        <v>27</v>
      </c>
      <c r="N67" s="8">
        <v>485</v>
      </c>
      <c r="O67" s="8">
        <v>2.8439999999999999</v>
      </c>
      <c r="P67" s="8">
        <v>0.9</v>
      </c>
      <c r="Q67" s="8">
        <v>313</v>
      </c>
      <c r="R67" s="10" t="s">
        <v>45</v>
      </c>
      <c r="S67" s="7" t="s">
        <v>45</v>
      </c>
      <c r="T67" s="10" t="s">
        <v>46</v>
      </c>
      <c r="U67" s="10" t="s">
        <v>46</v>
      </c>
      <c r="V67" s="14" t="s">
        <v>46</v>
      </c>
      <c r="W67" s="10" t="s">
        <v>45</v>
      </c>
      <c r="X67" s="7" t="s">
        <v>45</v>
      </c>
      <c r="Y67" s="7" t="s">
        <v>45</v>
      </c>
      <c r="Z67" s="10"/>
      <c r="AA67" s="10"/>
      <c r="AB67" s="10"/>
      <c r="AC67" s="10"/>
      <c r="AD67" s="10"/>
      <c r="AE67" s="4" t="s">
        <v>249</v>
      </c>
      <c r="AF67" s="4" t="s">
        <v>59</v>
      </c>
      <c r="AG67" s="4" t="s">
        <v>138</v>
      </c>
    </row>
    <row r="68" spans="1:33" s="4" customFormat="1" ht="20.100000000000001" customHeight="1" x14ac:dyDescent="0.25">
      <c r="A68" s="10">
        <v>34769</v>
      </c>
      <c r="B68" s="6" t="s">
        <v>250</v>
      </c>
      <c r="C68" s="6" t="s">
        <v>251</v>
      </c>
      <c r="D68" s="7" t="s">
        <v>183</v>
      </c>
      <c r="E68" s="7">
        <v>1</v>
      </c>
      <c r="F68" s="7">
        <v>180</v>
      </c>
      <c r="G68" s="8">
        <v>747</v>
      </c>
      <c r="H68" s="8">
        <v>22.5</v>
      </c>
      <c r="I68" s="8">
        <v>3.15</v>
      </c>
      <c r="J68" s="8">
        <v>14</v>
      </c>
      <c r="K68" s="8">
        <v>3.23</v>
      </c>
      <c r="L68" s="8">
        <v>426</v>
      </c>
      <c r="M68" s="8">
        <v>34</v>
      </c>
      <c r="N68" s="8">
        <v>563</v>
      </c>
      <c r="O68" s="8">
        <v>1.1599999999999999</v>
      </c>
      <c r="P68" s="8">
        <v>1.7</v>
      </c>
      <c r="Q68" s="8">
        <v>225</v>
      </c>
      <c r="R68" s="10" t="s">
        <v>45</v>
      </c>
      <c r="S68" s="7" t="s">
        <v>46</v>
      </c>
      <c r="T68" s="10" t="s">
        <v>46</v>
      </c>
      <c r="U68" s="10" t="s">
        <v>46</v>
      </c>
      <c r="V68" s="10" t="s">
        <v>45</v>
      </c>
      <c r="W68" s="10" t="s">
        <v>45</v>
      </c>
      <c r="X68" s="7" t="s">
        <v>45</v>
      </c>
      <c r="Y68" s="7" t="s">
        <v>45</v>
      </c>
      <c r="Z68" s="10"/>
      <c r="AA68" s="10"/>
      <c r="AB68" s="10"/>
      <c r="AC68" s="10"/>
      <c r="AD68" s="10"/>
      <c r="AE68" s="4" t="s">
        <v>252</v>
      </c>
      <c r="AF68" s="4" t="s">
        <v>221</v>
      </c>
      <c r="AG68" s="4" t="s">
        <v>69</v>
      </c>
    </row>
    <row r="69" spans="1:33" s="4" customFormat="1" ht="20.100000000000001" customHeight="1" x14ac:dyDescent="0.25">
      <c r="A69" s="10">
        <v>34771</v>
      </c>
      <c r="B69" s="5" t="s">
        <v>253</v>
      </c>
      <c r="C69" s="4" t="s">
        <v>254</v>
      </c>
      <c r="D69" s="7" t="s">
        <v>183</v>
      </c>
      <c r="E69" s="7">
        <v>1</v>
      </c>
      <c r="F69" s="7">
        <v>160</v>
      </c>
      <c r="G69" s="8">
        <v>852</v>
      </c>
      <c r="H69" s="8">
        <v>32.22</v>
      </c>
      <c r="I69" s="8">
        <v>5.61</v>
      </c>
      <c r="J69" s="8">
        <v>5</v>
      </c>
      <c r="K69" s="8">
        <v>2</v>
      </c>
      <c r="L69" s="8">
        <v>310</v>
      </c>
      <c r="M69" s="8">
        <v>21</v>
      </c>
      <c r="N69" s="8">
        <v>644</v>
      </c>
      <c r="O69" s="8">
        <v>2.367</v>
      </c>
      <c r="P69" s="8">
        <v>1</v>
      </c>
      <c r="Q69" s="8">
        <v>325</v>
      </c>
      <c r="R69" s="7" t="s">
        <v>45</v>
      </c>
      <c r="S69" s="7" t="s">
        <v>45</v>
      </c>
      <c r="T69" s="7" t="s">
        <v>46</v>
      </c>
      <c r="U69" s="7" t="s">
        <v>46</v>
      </c>
      <c r="V69" s="7" t="s">
        <v>46</v>
      </c>
      <c r="W69" s="7" t="s">
        <v>45</v>
      </c>
      <c r="X69" s="7" t="s">
        <v>45</v>
      </c>
      <c r="Y69" s="10" t="s">
        <v>45</v>
      </c>
      <c r="Z69" s="10"/>
      <c r="AA69" s="10"/>
      <c r="AB69" s="10"/>
      <c r="AC69" s="10"/>
      <c r="AD69" s="10"/>
      <c r="AE69" s="4" t="s">
        <v>255</v>
      </c>
      <c r="AF69" s="4" t="s">
        <v>48</v>
      </c>
      <c r="AG69" s="4" t="s">
        <v>49</v>
      </c>
    </row>
    <row r="70" spans="1:33" s="4" customFormat="1" x14ac:dyDescent="0.25">
      <c r="A70" s="10">
        <v>34772</v>
      </c>
      <c r="B70" s="4" t="s">
        <v>256</v>
      </c>
      <c r="C70" s="4" t="s">
        <v>257</v>
      </c>
      <c r="D70" s="7" t="s">
        <v>183</v>
      </c>
      <c r="E70" s="7">
        <v>1</v>
      </c>
      <c r="F70" s="7">
        <v>160</v>
      </c>
      <c r="G70" s="8">
        <v>918</v>
      </c>
      <c r="H70" s="8">
        <v>30.34</v>
      </c>
      <c r="I70" s="8">
        <v>5.58</v>
      </c>
      <c r="J70" s="8">
        <v>11</v>
      </c>
      <c r="K70" s="8">
        <v>3.25</v>
      </c>
      <c r="L70" s="8">
        <v>326</v>
      </c>
      <c r="M70" s="8">
        <v>48</v>
      </c>
      <c r="N70" s="8">
        <v>638</v>
      </c>
      <c r="O70" s="8">
        <v>2.302</v>
      </c>
      <c r="P70" s="8">
        <v>2.4</v>
      </c>
      <c r="Q70" s="8">
        <v>322</v>
      </c>
      <c r="R70" s="7" t="s">
        <v>45</v>
      </c>
      <c r="S70" s="7" t="s">
        <v>46</v>
      </c>
      <c r="T70" s="7" t="s">
        <v>46</v>
      </c>
      <c r="U70" s="7" t="s">
        <v>46</v>
      </c>
      <c r="V70" s="10" t="s">
        <v>45</v>
      </c>
      <c r="W70" s="7" t="s">
        <v>45</v>
      </c>
      <c r="X70" s="7" t="s">
        <v>45</v>
      </c>
      <c r="Y70" s="10" t="s">
        <v>45</v>
      </c>
      <c r="Z70" s="10"/>
      <c r="AA70" s="10"/>
      <c r="AB70" s="10"/>
      <c r="AC70" s="10"/>
      <c r="AD70" s="10"/>
      <c r="AE70" s="4" t="s">
        <v>258</v>
      </c>
      <c r="AF70" s="4" t="s">
        <v>103</v>
      </c>
      <c r="AG70" s="4" t="s">
        <v>69</v>
      </c>
    </row>
    <row r="71" spans="1:33" s="3" customFormat="1" ht="20.25" customHeight="1" x14ac:dyDescent="0.25">
      <c r="A71" s="10">
        <v>34773</v>
      </c>
      <c r="B71" s="5" t="s">
        <v>259</v>
      </c>
      <c r="C71" s="4" t="s">
        <v>260</v>
      </c>
      <c r="D71" s="7" t="s">
        <v>183</v>
      </c>
      <c r="E71" s="7">
        <v>1</v>
      </c>
      <c r="F71" s="7">
        <v>160</v>
      </c>
      <c r="G71" s="8">
        <v>843</v>
      </c>
      <c r="H71" s="8">
        <v>32.159999999999997</v>
      </c>
      <c r="I71" s="8">
        <v>5.61</v>
      </c>
      <c r="J71" s="8">
        <v>5</v>
      </c>
      <c r="K71" s="8">
        <v>1.84</v>
      </c>
      <c r="L71" s="8">
        <v>310</v>
      </c>
      <c r="M71" s="8">
        <v>22</v>
      </c>
      <c r="N71" s="8">
        <v>639</v>
      </c>
      <c r="O71" s="8">
        <v>2.3660000000000001</v>
      </c>
      <c r="P71" s="8">
        <v>0.9</v>
      </c>
      <c r="Q71" s="8">
        <v>324</v>
      </c>
      <c r="R71" s="7" t="s">
        <v>45</v>
      </c>
      <c r="S71" s="7" t="s">
        <v>45</v>
      </c>
      <c r="T71" s="7" t="s">
        <v>46</v>
      </c>
      <c r="U71" s="7" t="s">
        <v>46</v>
      </c>
      <c r="V71" s="7" t="s">
        <v>46</v>
      </c>
      <c r="W71" s="7" t="s">
        <v>45</v>
      </c>
      <c r="X71" s="7" t="s">
        <v>45</v>
      </c>
      <c r="Y71" s="10" t="s">
        <v>45</v>
      </c>
      <c r="Z71" s="10"/>
      <c r="AA71" s="10"/>
      <c r="AB71" s="10"/>
      <c r="AC71" s="10"/>
      <c r="AD71" s="10"/>
      <c r="AE71" s="4" t="s">
        <v>261</v>
      </c>
      <c r="AF71" s="4" t="s">
        <v>48</v>
      </c>
      <c r="AG71" s="4" t="s">
        <v>49</v>
      </c>
    </row>
    <row r="72" spans="1:33" s="4" customFormat="1" ht="31.5" customHeight="1" x14ac:dyDescent="0.25">
      <c r="A72" s="33" t="s">
        <v>0</v>
      </c>
      <c r="B72" s="1" t="s">
        <v>1</v>
      </c>
      <c r="C72" s="2" t="s">
        <v>2</v>
      </c>
      <c r="D72" s="2" t="s">
        <v>3</v>
      </c>
      <c r="E72" s="2" t="s">
        <v>4</v>
      </c>
      <c r="F72" s="2" t="s">
        <v>5</v>
      </c>
      <c r="G72" s="9" t="s">
        <v>6</v>
      </c>
      <c r="H72" s="9" t="s">
        <v>7</v>
      </c>
      <c r="I72" s="9" t="s">
        <v>8</v>
      </c>
      <c r="J72" s="9" t="s">
        <v>9</v>
      </c>
      <c r="K72" s="9" t="s">
        <v>10</v>
      </c>
      <c r="L72" s="9" t="s">
        <v>11</v>
      </c>
      <c r="M72" s="9" t="s">
        <v>12</v>
      </c>
      <c r="N72" s="9" t="s">
        <v>13</v>
      </c>
      <c r="O72" s="9" t="s">
        <v>14</v>
      </c>
      <c r="P72" s="9" t="s">
        <v>15</v>
      </c>
      <c r="Q72" s="9" t="s">
        <v>16</v>
      </c>
      <c r="R72" s="2" t="s">
        <v>17</v>
      </c>
      <c r="S72" s="2" t="s">
        <v>18</v>
      </c>
      <c r="T72" s="2" t="s">
        <v>19</v>
      </c>
      <c r="U72" s="2" t="s">
        <v>20</v>
      </c>
      <c r="V72" s="2" t="s">
        <v>21</v>
      </c>
      <c r="W72" s="2" t="s">
        <v>22</v>
      </c>
      <c r="X72" s="2" t="s">
        <v>23</v>
      </c>
      <c r="Y72" s="2" t="s">
        <v>24</v>
      </c>
      <c r="Z72" s="2"/>
      <c r="AA72" s="2"/>
      <c r="AB72" s="2"/>
      <c r="AC72" s="2"/>
      <c r="AD72" s="2"/>
      <c r="AE72" s="34" t="s">
        <v>30</v>
      </c>
      <c r="AF72" s="33" t="s">
        <v>31</v>
      </c>
      <c r="AG72" s="33" t="s">
        <v>32</v>
      </c>
    </row>
    <row r="73" spans="1:33" s="4" customFormat="1" ht="59.25" customHeight="1" x14ac:dyDescent="0.25">
      <c r="A73" s="33"/>
      <c r="B73" s="1" t="s">
        <v>33</v>
      </c>
      <c r="C73" s="2"/>
      <c r="D73" s="2" t="s">
        <v>34</v>
      </c>
      <c r="E73" s="2" t="s">
        <v>35</v>
      </c>
      <c r="F73" s="2" t="s">
        <v>36</v>
      </c>
      <c r="G73" s="9" t="s">
        <v>37</v>
      </c>
      <c r="H73" s="9" t="s">
        <v>38</v>
      </c>
      <c r="I73" s="9" t="s">
        <v>38</v>
      </c>
      <c r="J73" s="9" t="s">
        <v>38</v>
      </c>
      <c r="K73" s="9" t="s">
        <v>38</v>
      </c>
      <c r="L73" s="9" t="s">
        <v>39</v>
      </c>
      <c r="M73" s="9" t="s">
        <v>39</v>
      </c>
      <c r="N73" s="9" t="s">
        <v>39</v>
      </c>
      <c r="O73" s="9" t="s">
        <v>38</v>
      </c>
      <c r="P73" s="9" t="s">
        <v>38</v>
      </c>
      <c r="Q73" s="9" t="s">
        <v>39</v>
      </c>
      <c r="R73" s="2" t="s">
        <v>40</v>
      </c>
      <c r="S73" s="2" t="s">
        <v>40</v>
      </c>
      <c r="T73" s="2" t="s">
        <v>41</v>
      </c>
      <c r="U73" s="2" t="s">
        <v>41</v>
      </c>
      <c r="V73" s="2" t="s">
        <v>41</v>
      </c>
      <c r="W73" s="2" t="s">
        <v>41</v>
      </c>
      <c r="X73" s="2" t="s">
        <v>41</v>
      </c>
      <c r="Y73" s="2" t="s">
        <v>41</v>
      </c>
      <c r="Z73" s="2"/>
      <c r="AA73" s="2"/>
      <c r="AB73" s="2"/>
      <c r="AC73" s="2"/>
      <c r="AD73" s="2"/>
      <c r="AE73" s="34"/>
      <c r="AF73" s="33"/>
      <c r="AG73" s="33"/>
    </row>
    <row r="74" spans="1:33" s="4" customFormat="1" ht="20.100000000000001" customHeight="1" x14ac:dyDescent="0.25">
      <c r="A74" s="10">
        <v>34844</v>
      </c>
      <c r="B74" s="4" t="s">
        <v>262</v>
      </c>
      <c r="C74" s="4" t="s">
        <v>263</v>
      </c>
      <c r="D74" s="7" t="s">
        <v>264</v>
      </c>
      <c r="E74" s="7" t="s">
        <v>52</v>
      </c>
      <c r="F74" s="7">
        <v>200</v>
      </c>
      <c r="G74" s="8">
        <v>899</v>
      </c>
      <c r="H74" s="8">
        <v>6.59</v>
      </c>
      <c r="I74" s="8">
        <v>11.29</v>
      </c>
      <c r="J74" s="8">
        <v>18</v>
      </c>
      <c r="K74" s="8">
        <v>5.2</v>
      </c>
      <c r="L74" s="8">
        <v>413</v>
      </c>
      <c r="M74" s="8">
        <v>57</v>
      </c>
      <c r="N74" s="8">
        <v>486</v>
      </c>
      <c r="O74" s="8">
        <v>5.05</v>
      </c>
      <c r="P74" s="8">
        <v>7.7</v>
      </c>
      <c r="Q74" s="8">
        <v>124</v>
      </c>
      <c r="R74" s="7" t="s">
        <v>45</v>
      </c>
      <c r="S74" s="7" t="s">
        <v>46</v>
      </c>
      <c r="T74" s="7" t="s">
        <v>45</v>
      </c>
      <c r="U74" s="7" t="s">
        <v>46</v>
      </c>
      <c r="V74" s="7" t="s">
        <v>45</v>
      </c>
      <c r="W74" s="7" t="s">
        <v>45</v>
      </c>
      <c r="X74" s="7" t="s">
        <v>46</v>
      </c>
      <c r="Y74" s="7" t="s">
        <v>46</v>
      </c>
      <c r="Z74" s="7"/>
      <c r="AA74" s="7"/>
      <c r="AB74" s="7"/>
      <c r="AC74" s="7"/>
      <c r="AD74" s="7"/>
      <c r="AE74" s="4" t="s">
        <v>265</v>
      </c>
      <c r="AF74" s="4" t="s">
        <v>54</v>
      </c>
      <c r="AG74" s="4" t="s">
        <v>65</v>
      </c>
    </row>
    <row r="75" spans="1:33" s="4" customFormat="1" ht="20.100000000000001" customHeight="1" x14ac:dyDescent="0.25">
      <c r="A75" s="10">
        <v>34851</v>
      </c>
      <c r="B75" s="4" t="s">
        <v>266</v>
      </c>
      <c r="C75" s="4" t="s">
        <v>267</v>
      </c>
      <c r="D75" s="7" t="s">
        <v>264</v>
      </c>
      <c r="E75" s="7">
        <v>2</v>
      </c>
      <c r="F75" s="7">
        <v>231</v>
      </c>
      <c r="G75" s="8">
        <v>1232</v>
      </c>
      <c r="H75" s="8">
        <v>14.84</v>
      </c>
      <c r="I75" s="8">
        <v>4.92</v>
      </c>
      <c r="J75" s="8">
        <v>47</v>
      </c>
      <c r="K75" s="8">
        <v>6.65</v>
      </c>
      <c r="L75" s="8">
        <v>527</v>
      </c>
      <c r="M75" s="8">
        <v>117</v>
      </c>
      <c r="N75" s="8">
        <v>661</v>
      </c>
      <c r="O75" s="8">
        <v>0.92800000000000005</v>
      </c>
      <c r="P75" s="8">
        <v>13.8</v>
      </c>
      <c r="Q75" s="8">
        <v>195</v>
      </c>
      <c r="R75" s="7" t="s">
        <v>45</v>
      </c>
      <c r="S75" s="7" t="s">
        <v>45</v>
      </c>
      <c r="T75" s="7" t="s">
        <v>45</v>
      </c>
      <c r="U75" s="7" t="s">
        <v>45</v>
      </c>
      <c r="V75" s="7" t="s">
        <v>45</v>
      </c>
      <c r="W75" s="7" t="s">
        <v>45</v>
      </c>
      <c r="X75" s="7" t="s">
        <v>46</v>
      </c>
      <c r="Y75" s="7" t="s">
        <v>46</v>
      </c>
      <c r="Z75" s="7"/>
      <c r="AA75" s="7"/>
      <c r="AB75" s="7"/>
      <c r="AC75" s="7"/>
      <c r="AD75" s="7"/>
      <c r="AE75" s="4" t="s">
        <v>268</v>
      </c>
      <c r="AF75" s="4" t="s">
        <v>69</v>
      </c>
      <c r="AG75" s="4" t="s">
        <v>69</v>
      </c>
    </row>
    <row r="76" spans="1:33" s="4" customFormat="1" ht="20.25" customHeight="1" x14ac:dyDescent="0.25">
      <c r="A76" s="10">
        <v>43693</v>
      </c>
      <c r="B76" s="4" t="s">
        <v>269</v>
      </c>
      <c r="C76" s="4" t="s">
        <v>270</v>
      </c>
      <c r="D76" s="7" t="s">
        <v>264</v>
      </c>
      <c r="E76" s="7">
        <v>2</v>
      </c>
      <c r="F76" s="7">
        <v>200</v>
      </c>
      <c r="G76" s="8">
        <v>1057</v>
      </c>
      <c r="H76" s="8">
        <v>14.51</v>
      </c>
      <c r="I76" s="8">
        <v>13.45</v>
      </c>
      <c r="J76" s="8">
        <v>15</v>
      </c>
      <c r="K76" s="8">
        <v>7.9</v>
      </c>
      <c r="L76" s="8">
        <v>521</v>
      </c>
      <c r="M76" s="8">
        <v>186</v>
      </c>
      <c r="N76" s="8">
        <v>404</v>
      </c>
      <c r="O76" s="8">
        <v>7.1790000000000003</v>
      </c>
      <c r="P76" s="8">
        <v>4.8</v>
      </c>
      <c r="Q76" s="8">
        <v>201</v>
      </c>
      <c r="R76" s="7" t="s">
        <v>45</v>
      </c>
      <c r="S76" s="7" t="s">
        <v>46</v>
      </c>
      <c r="T76" s="7" t="s">
        <v>45</v>
      </c>
      <c r="U76" s="7" t="s">
        <v>46</v>
      </c>
      <c r="V76" s="7" t="s">
        <v>45</v>
      </c>
      <c r="W76" s="7" t="s">
        <v>45</v>
      </c>
      <c r="X76" s="7" t="s">
        <v>46</v>
      </c>
      <c r="Y76" s="7" t="s">
        <v>46</v>
      </c>
      <c r="Z76" s="7"/>
      <c r="AA76" s="7"/>
      <c r="AB76" s="7"/>
      <c r="AC76" s="7"/>
      <c r="AD76" s="7"/>
      <c r="AE76" s="4" t="s">
        <v>271</v>
      </c>
      <c r="AF76" s="4" t="s">
        <v>272</v>
      </c>
      <c r="AG76" s="4" t="s">
        <v>69</v>
      </c>
    </row>
    <row r="77" spans="1:33" s="4" customFormat="1" ht="20.100000000000001" customHeight="1" x14ac:dyDescent="0.25">
      <c r="A77" s="10">
        <v>34855</v>
      </c>
      <c r="B77" s="4" t="s">
        <v>273</v>
      </c>
      <c r="C77" s="4" t="s">
        <v>274</v>
      </c>
      <c r="D77" s="7" t="s">
        <v>264</v>
      </c>
      <c r="E77" s="7">
        <v>2</v>
      </c>
      <c r="F77" s="7">
        <v>300</v>
      </c>
      <c r="G77" s="8">
        <v>1939</v>
      </c>
      <c r="H77" s="8">
        <v>14.67</v>
      </c>
      <c r="I77" s="8">
        <v>24.44</v>
      </c>
      <c r="J77" s="8">
        <v>42</v>
      </c>
      <c r="K77" s="8">
        <v>9.84</v>
      </c>
      <c r="L77" s="8">
        <v>342</v>
      </c>
      <c r="M77" s="8">
        <v>158</v>
      </c>
      <c r="N77" s="8">
        <v>835</v>
      </c>
      <c r="O77" s="8">
        <v>9.0069999999999997</v>
      </c>
      <c r="P77" s="8">
        <v>9.5</v>
      </c>
      <c r="Q77" s="8">
        <v>381</v>
      </c>
      <c r="R77" s="7" t="s">
        <v>45</v>
      </c>
      <c r="S77" s="7" t="s">
        <v>46</v>
      </c>
      <c r="T77" s="7" t="s">
        <v>45</v>
      </c>
      <c r="U77" s="7" t="s">
        <v>46</v>
      </c>
      <c r="V77" s="7" t="s">
        <v>45</v>
      </c>
      <c r="W77" s="7" t="s">
        <v>45</v>
      </c>
      <c r="X77" s="7" t="s">
        <v>46</v>
      </c>
      <c r="Y77" s="7" t="s">
        <v>46</v>
      </c>
      <c r="Z77" s="7"/>
      <c r="AA77" s="7"/>
      <c r="AB77" s="7"/>
      <c r="AC77" s="7"/>
      <c r="AD77" s="7"/>
      <c r="AE77" s="4" t="s">
        <v>275</v>
      </c>
      <c r="AF77" s="4" t="s">
        <v>54</v>
      </c>
      <c r="AG77" s="4" t="s">
        <v>69</v>
      </c>
    </row>
    <row r="78" spans="1:33" s="4" customFormat="1" x14ac:dyDescent="0.25">
      <c r="A78" s="10">
        <v>34857</v>
      </c>
      <c r="B78" s="4" t="s">
        <v>276</v>
      </c>
      <c r="C78" s="4" t="s">
        <v>277</v>
      </c>
      <c r="D78" s="7" t="s">
        <v>264</v>
      </c>
      <c r="E78" s="7">
        <v>1</v>
      </c>
      <c r="F78" s="7">
        <v>160</v>
      </c>
      <c r="G78" s="8">
        <v>3635</v>
      </c>
      <c r="H78" s="8">
        <v>26.33</v>
      </c>
      <c r="I78" s="8">
        <v>1.96</v>
      </c>
      <c r="J78" s="8">
        <v>177</v>
      </c>
      <c r="K78" s="8">
        <v>10.38</v>
      </c>
      <c r="L78" s="8">
        <v>324</v>
      </c>
      <c r="M78" s="8">
        <v>0</v>
      </c>
      <c r="N78" s="8">
        <v>0</v>
      </c>
      <c r="O78" s="8">
        <v>0.34799999999999998</v>
      </c>
      <c r="P78" s="8">
        <v>0</v>
      </c>
      <c r="Q78" s="8">
        <v>0</v>
      </c>
      <c r="R78" s="7" t="s">
        <v>46</v>
      </c>
      <c r="S78" s="7" t="s">
        <v>45</v>
      </c>
      <c r="T78" s="7" t="s">
        <v>45</v>
      </c>
      <c r="U78" s="7" t="s">
        <v>45</v>
      </c>
      <c r="V78" s="7" t="s">
        <v>45</v>
      </c>
      <c r="W78" s="7" t="s">
        <v>45</v>
      </c>
      <c r="X78" s="7" t="s">
        <v>46</v>
      </c>
      <c r="Y78" s="7" t="s">
        <v>46</v>
      </c>
      <c r="Z78" s="7"/>
      <c r="AA78" s="7"/>
      <c r="AB78" s="7"/>
      <c r="AC78" s="7"/>
      <c r="AD78" s="7"/>
      <c r="AE78" s="4" t="s">
        <v>278</v>
      </c>
      <c r="AF78" s="4" t="s">
        <v>115</v>
      </c>
      <c r="AG78" s="4" t="s">
        <v>279</v>
      </c>
    </row>
    <row r="79" spans="1:33" s="4" customFormat="1" ht="19.5" customHeight="1" x14ac:dyDescent="0.25">
      <c r="A79" s="10">
        <v>34860</v>
      </c>
      <c r="B79" s="4" t="s">
        <v>280</v>
      </c>
      <c r="C79" s="4" t="s">
        <v>281</v>
      </c>
      <c r="D79" s="7" t="s">
        <v>264</v>
      </c>
      <c r="E79" s="7">
        <v>2</v>
      </c>
      <c r="F79" s="7">
        <v>252</v>
      </c>
      <c r="G79" s="8">
        <v>1172</v>
      </c>
      <c r="H79" s="8">
        <v>15.05</v>
      </c>
      <c r="I79" s="8">
        <v>12.22</v>
      </c>
      <c r="J79" s="8">
        <v>22</v>
      </c>
      <c r="K79" s="8">
        <v>5.91</v>
      </c>
      <c r="L79" s="8">
        <v>195</v>
      </c>
      <c r="M79" s="8">
        <v>83</v>
      </c>
      <c r="N79" s="8">
        <v>596</v>
      </c>
      <c r="O79" s="8">
        <v>3.3279999999999998</v>
      </c>
      <c r="P79" s="8">
        <v>10.9</v>
      </c>
      <c r="Q79" s="8">
        <v>154</v>
      </c>
      <c r="R79" s="7" t="s">
        <v>45</v>
      </c>
      <c r="S79" s="7" t="s">
        <v>45</v>
      </c>
      <c r="T79" s="7" t="s">
        <v>45</v>
      </c>
      <c r="U79" s="7" t="s">
        <v>45</v>
      </c>
      <c r="V79" s="7" t="s">
        <v>45</v>
      </c>
      <c r="W79" s="7" t="s">
        <v>45</v>
      </c>
      <c r="X79" s="7" t="s">
        <v>46</v>
      </c>
      <c r="Y79" s="7" t="s">
        <v>46</v>
      </c>
      <c r="Z79" s="7"/>
      <c r="AA79" s="7"/>
      <c r="AB79" s="7"/>
      <c r="AC79" s="7"/>
      <c r="AD79" s="7"/>
      <c r="AE79" s="4" t="s">
        <v>282</v>
      </c>
      <c r="AF79" s="4" t="s">
        <v>55</v>
      </c>
      <c r="AG79" s="4" t="s">
        <v>69</v>
      </c>
    </row>
    <row r="80" spans="1:33" s="4" customFormat="1" ht="20.100000000000001" customHeight="1" x14ac:dyDescent="0.25">
      <c r="A80" s="10">
        <v>34861</v>
      </c>
      <c r="B80" s="4" t="s">
        <v>283</v>
      </c>
      <c r="C80" s="4" t="s">
        <v>284</v>
      </c>
      <c r="D80" s="7" t="s">
        <v>264</v>
      </c>
      <c r="E80" s="7">
        <v>2</v>
      </c>
      <c r="F80" s="7">
        <v>180</v>
      </c>
      <c r="G80" s="8">
        <v>1241</v>
      </c>
      <c r="H80" s="8">
        <v>16.559999999999999</v>
      </c>
      <c r="I80" s="8">
        <v>13.86</v>
      </c>
      <c r="J80" s="8">
        <v>25</v>
      </c>
      <c r="K80" s="8">
        <v>2.16</v>
      </c>
      <c r="L80" s="8">
        <v>483</v>
      </c>
      <c r="M80" s="8">
        <v>270</v>
      </c>
      <c r="N80" s="8">
        <v>306</v>
      </c>
      <c r="O80" s="8">
        <v>8.1</v>
      </c>
      <c r="P80" s="8">
        <v>4.5</v>
      </c>
      <c r="Q80" s="8">
        <v>270</v>
      </c>
      <c r="R80" s="7" t="s">
        <v>46</v>
      </c>
      <c r="S80" s="7" t="s">
        <v>46</v>
      </c>
      <c r="T80" s="7" t="s">
        <v>45</v>
      </c>
      <c r="U80" s="7" t="s">
        <v>46</v>
      </c>
      <c r="V80" s="7" t="s">
        <v>45</v>
      </c>
      <c r="W80" s="7" t="s">
        <v>45</v>
      </c>
      <c r="X80" s="7" t="s">
        <v>46</v>
      </c>
      <c r="Y80" s="7" t="s">
        <v>46</v>
      </c>
      <c r="Z80" s="7"/>
      <c r="AA80" s="7"/>
      <c r="AB80" s="7"/>
      <c r="AC80" s="7"/>
      <c r="AD80" s="7"/>
      <c r="AE80" s="4" t="s">
        <v>285</v>
      </c>
      <c r="AF80" s="4" t="s">
        <v>286</v>
      </c>
      <c r="AG80" s="4" t="s">
        <v>69</v>
      </c>
    </row>
    <row r="81" spans="1:33" s="4" customFormat="1" x14ac:dyDescent="0.25">
      <c r="A81" s="10">
        <v>34875</v>
      </c>
      <c r="B81" s="4" t="s">
        <v>287</v>
      </c>
      <c r="C81" s="4" t="s">
        <v>288</v>
      </c>
      <c r="D81" s="7" t="s">
        <v>264</v>
      </c>
      <c r="E81" s="7">
        <v>2</v>
      </c>
      <c r="F81" s="7">
        <v>200</v>
      </c>
      <c r="G81" s="8">
        <v>785</v>
      </c>
      <c r="H81" s="8">
        <v>14.68</v>
      </c>
      <c r="I81" s="8">
        <v>7.27</v>
      </c>
      <c r="J81" s="8">
        <v>12</v>
      </c>
      <c r="K81" s="8">
        <v>4.2699999999999996</v>
      </c>
      <c r="L81" s="8">
        <v>330</v>
      </c>
      <c r="M81" s="8">
        <v>226</v>
      </c>
      <c r="N81" s="8">
        <v>464</v>
      </c>
      <c r="O81" s="8">
        <v>1.244</v>
      </c>
      <c r="P81" s="8">
        <v>6.6</v>
      </c>
      <c r="Q81" s="8">
        <v>226</v>
      </c>
      <c r="R81" s="7" t="s">
        <v>45</v>
      </c>
      <c r="S81" s="7" t="s">
        <v>45</v>
      </c>
      <c r="T81" s="7" t="s">
        <v>45</v>
      </c>
      <c r="U81" s="7" t="s">
        <v>45</v>
      </c>
      <c r="V81" s="7" t="s">
        <v>45</v>
      </c>
      <c r="W81" s="7" t="s">
        <v>45</v>
      </c>
      <c r="X81" s="7" t="s">
        <v>46</v>
      </c>
      <c r="Y81" s="7" t="s">
        <v>46</v>
      </c>
      <c r="Z81" s="7"/>
      <c r="AA81" s="7"/>
      <c r="AB81" s="7"/>
      <c r="AC81" s="7"/>
      <c r="AD81" s="7"/>
      <c r="AE81" s="4" t="s">
        <v>289</v>
      </c>
      <c r="AF81" s="4" t="s">
        <v>290</v>
      </c>
      <c r="AG81" s="4" t="s">
        <v>69</v>
      </c>
    </row>
    <row r="82" spans="1:33" s="4" customFormat="1" x14ac:dyDescent="0.25">
      <c r="A82" s="10"/>
      <c r="D82" s="7"/>
      <c r="E82" s="7"/>
      <c r="F82" s="7"/>
      <c r="G82" s="8">
        <v>0</v>
      </c>
      <c r="H82" s="8">
        <v>0</v>
      </c>
      <c r="I82" s="8">
        <v>0</v>
      </c>
      <c r="J82" s="8">
        <v>0</v>
      </c>
      <c r="K82" s="8">
        <v>0</v>
      </c>
      <c r="L82" s="8">
        <v>0</v>
      </c>
      <c r="M82" s="8">
        <v>0</v>
      </c>
      <c r="N82" s="8">
        <v>0</v>
      </c>
      <c r="O82" s="8">
        <v>0</v>
      </c>
      <c r="P82" s="8">
        <v>0</v>
      </c>
      <c r="Q82" s="8">
        <v>0</v>
      </c>
      <c r="R82" s="7"/>
      <c r="S82" s="7"/>
      <c r="T82" s="7"/>
      <c r="U82" s="7"/>
      <c r="V82" s="7"/>
      <c r="W82" s="7"/>
      <c r="X82" s="7"/>
      <c r="Y82" s="7"/>
      <c r="Z82" s="7"/>
      <c r="AA82" s="7"/>
      <c r="AB82" s="7"/>
      <c r="AC82" s="7"/>
      <c r="AD82" s="7"/>
      <c r="AF82" s="4" t="s">
        <v>69</v>
      </c>
      <c r="AG82" s="4" t="s">
        <v>69</v>
      </c>
    </row>
    <row r="83" spans="1:33" s="4" customFormat="1" x14ac:dyDescent="0.25">
      <c r="A83" s="10"/>
      <c r="D83" s="7"/>
      <c r="E83" s="7"/>
      <c r="F83" s="7"/>
      <c r="G83" s="8">
        <v>0</v>
      </c>
      <c r="H83" s="8">
        <v>0</v>
      </c>
      <c r="I83" s="8">
        <v>0</v>
      </c>
      <c r="J83" s="8">
        <v>0</v>
      </c>
      <c r="K83" s="8">
        <v>0</v>
      </c>
      <c r="L83" s="8">
        <v>0</v>
      </c>
      <c r="M83" s="8">
        <v>0</v>
      </c>
      <c r="N83" s="8">
        <v>0</v>
      </c>
      <c r="O83" s="8">
        <v>0</v>
      </c>
      <c r="P83" s="8">
        <v>0</v>
      </c>
      <c r="Q83" s="8">
        <v>0</v>
      </c>
      <c r="R83" s="7"/>
      <c r="S83" s="7"/>
      <c r="T83" s="7"/>
      <c r="U83" s="7"/>
      <c r="V83" s="7"/>
      <c r="W83" s="7"/>
      <c r="X83" s="7"/>
      <c r="Y83" s="7"/>
      <c r="Z83" s="7"/>
      <c r="AA83" s="7"/>
      <c r="AB83" s="7"/>
      <c r="AC83" s="7"/>
      <c r="AD83" s="7"/>
      <c r="AF83" s="4" t="s">
        <v>69</v>
      </c>
      <c r="AG83" s="4" t="s">
        <v>69</v>
      </c>
    </row>
    <row r="84" spans="1:33" s="4" customFormat="1" ht="20.100000000000001" customHeight="1" x14ac:dyDescent="0.25">
      <c r="A84" s="33" t="s">
        <v>0</v>
      </c>
      <c r="B84" s="1" t="s">
        <v>1</v>
      </c>
      <c r="C84" s="2" t="s">
        <v>2</v>
      </c>
      <c r="D84" s="2" t="s">
        <v>3</v>
      </c>
      <c r="E84" s="2" t="s">
        <v>4</v>
      </c>
      <c r="F84" s="2" t="s">
        <v>5</v>
      </c>
      <c r="G84" s="9" t="s">
        <v>6</v>
      </c>
      <c r="H84" s="9" t="s">
        <v>7</v>
      </c>
      <c r="I84" s="9" t="s">
        <v>8</v>
      </c>
      <c r="J84" s="9" t="s">
        <v>9</v>
      </c>
      <c r="K84" s="9" t="s">
        <v>10</v>
      </c>
      <c r="L84" s="9" t="s">
        <v>11</v>
      </c>
      <c r="M84" s="9" t="s">
        <v>12</v>
      </c>
      <c r="N84" s="9" t="s">
        <v>13</v>
      </c>
      <c r="O84" s="9" t="s">
        <v>14</v>
      </c>
      <c r="P84" s="9" t="s">
        <v>15</v>
      </c>
      <c r="Q84" s="9" t="s">
        <v>16</v>
      </c>
      <c r="R84" s="2" t="s">
        <v>17</v>
      </c>
      <c r="S84" s="2" t="s">
        <v>18</v>
      </c>
      <c r="T84" s="2" t="s">
        <v>19</v>
      </c>
      <c r="U84" s="2" t="s">
        <v>20</v>
      </c>
      <c r="V84" s="2" t="s">
        <v>21</v>
      </c>
      <c r="W84" s="2" t="s">
        <v>22</v>
      </c>
      <c r="X84" s="2" t="s">
        <v>23</v>
      </c>
      <c r="Y84" s="2" t="s">
        <v>24</v>
      </c>
      <c r="Z84" s="2"/>
      <c r="AA84" s="2"/>
      <c r="AB84" s="2"/>
      <c r="AC84" s="2"/>
      <c r="AD84" s="2"/>
      <c r="AE84" s="34" t="s">
        <v>30</v>
      </c>
      <c r="AF84" s="33" t="s">
        <v>31</v>
      </c>
      <c r="AG84" s="33" t="s">
        <v>32</v>
      </c>
    </row>
    <row r="85" spans="1:33" s="4" customFormat="1" ht="20.100000000000001" customHeight="1" x14ac:dyDescent="0.25">
      <c r="A85" s="33"/>
      <c r="B85" s="1" t="s">
        <v>33</v>
      </c>
      <c r="C85" s="2"/>
      <c r="D85" s="2" t="s">
        <v>33</v>
      </c>
      <c r="E85" s="2" t="s">
        <v>35</v>
      </c>
      <c r="F85" s="2" t="s">
        <v>36</v>
      </c>
      <c r="G85" s="9" t="s">
        <v>37</v>
      </c>
      <c r="H85" s="9" t="s">
        <v>38</v>
      </c>
      <c r="I85" s="9" t="s">
        <v>38</v>
      </c>
      <c r="J85" s="9" t="s">
        <v>38</v>
      </c>
      <c r="K85" s="9" t="s">
        <v>38</v>
      </c>
      <c r="L85" s="9" t="s">
        <v>39</v>
      </c>
      <c r="M85" s="9" t="s">
        <v>39</v>
      </c>
      <c r="N85" s="9" t="s">
        <v>39</v>
      </c>
      <c r="O85" s="9" t="s">
        <v>38</v>
      </c>
      <c r="P85" s="9" t="s">
        <v>38</v>
      </c>
      <c r="Q85" s="9" t="s">
        <v>39</v>
      </c>
      <c r="R85" s="2" t="s">
        <v>40</v>
      </c>
      <c r="S85" s="2" t="s">
        <v>40</v>
      </c>
      <c r="T85" s="2" t="s">
        <v>41</v>
      </c>
      <c r="U85" s="2" t="s">
        <v>41</v>
      </c>
      <c r="V85" s="2" t="s">
        <v>41</v>
      </c>
      <c r="W85" s="2" t="s">
        <v>41</v>
      </c>
      <c r="X85" s="2" t="s">
        <v>41</v>
      </c>
      <c r="Y85" s="2" t="s">
        <v>41</v>
      </c>
      <c r="Z85" s="2"/>
      <c r="AA85" s="2"/>
      <c r="AB85" s="2"/>
      <c r="AC85" s="2"/>
      <c r="AD85" s="2"/>
      <c r="AE85" s="34"/>
      <c r="AF85" s="33"/>
      <c r="AG85" s="33"/>
    </row>
    <row r="86" spans="1:33" s="4" customFormat="1" ht="20.100000000000001" customHeight="1" x14ac:dyDescent="0.25">
      <c r="A86" s="10">
        <v>34879</v>
      </c>
      <c r="B86" s="4" t="s">
        <v>291</v>
      </c>
      <c r="C86" s="4" t="s">
        <v>292</v>
      </c>
      <c r="D86" s="7" t="s">
        <v>293</v>
      </c>
      <c r="E86" s="7">
        <v>2</v>
      </c>
      <c r="F86" s="7">
        <v>200</v>
      </c>
      <c r="G86" s="8">
        <v>994</v>
      </c>
      <c r="H86" s="8">
        <v>16.18</v>
      </c>
      <c r="I86" s="8">
        <v>14.07</v>
      </c>
      <c r="J86" s="8">
        <v>11</v>
      </c>
      <c r="K86" s="8">
        <v>3.2</v>
      </c>
      <c r="L86" s="8">
        <v>395</v>
      </c>
      <c r="M86" s="8">
        <v>217</v>
      </c>
      <c r="N86" s="8">
        <v>325</v>
      </c>
      <c r="O86" s="8">
        <v>7.2069999999999999</v>
      </c>
      <c r="P86" s="8">
        <v>1.9</v>
      </c>
      <c r="Q86" s="8">
        <v>282</v>
      </c>
      <c r="R86" s="7" t="s">
        <v>46</v>
      </c>
      <c r="S86" s="7" t="s">
        <v>46</v>
      </c>
      <c r="T86" s="7" t="s">
        <v>45</v>
      </c>
      <c r="U86" s="7" t="s">
        <v>46</v>
      </c>
      <c r="V86" s="7" t="s">
        <v>45</v>
      </c>
      <c r="W86" s="7" t="s">
        <v>45</v>
      </c>
      <c r="X86" s="7" t="s">
        <v>45</v>
      </c>
      <c r="Y86" s="7" t="s">
        <v>46</v>
      </c>
      <c r="Z86" s="7"/>
      <c r="AA86" s="7"/>
      <c r="AB86" s="7"/>
      <c r="AC86" s="7"/>
      <c r="AD86" s="7"/>
      <c r="AE86" s="4" t="s">
        <v>294</v>
      </c>
      <c r="AF86" s="4" t="s">
        <v>295</v>
      </c>
      <c r="AG86" s="4" t="s">
        <v>69</v>
      </c>
    </row>
    <row r="87" spans="1:33" s="4" customFormat="1" ht="20.100000000000001" customHeight="1" x14ac:dyDescent="0.25">
      <c r="A87" s="10">
        <v>35306</v>
      </c>
      <c r="B87" s="4" t="s">
        <v>296</v>
      </c>
      <c r="C87" s="4" t="s">
        <v>297</v>
      </c>
      <c r="D87" s="7" t="s">
        <v>298</v>
      </c>
      <c r="E87" s="7">
        <v>2</v>
      </c>
      <c r="F87" s="7">
        <v>120</v>
      </c>
      <c r="G87" s="8">
        <v>1002</v>
      </c>
      <c r="H87" s="8">
        <v>17.399999999999999</v>
      </c>
      <c r="I87" s="8">
        <v>16.440000000000001</v>
      </c>
      <c r="J87" s="8">
        <v>6</v>
      </c>
      <c r="K87" s="8">
        <v>3.72</v>
      </c>
      <c r="L87" s="8">
        <v>571</v>
      </c>
      <c r="M87" s="8">
        <v>77</v>
      </c>
      <c r="N87" s="8">
        <v>192</v>
      </c>
      <c r="O87" s="8">
        <v>6.6</v>
      </c>
      <c r="P87" s="8">
        <v>7.3</v>
      </c>
      <c r="Q87" s="8">
        <v>145</v>
      </c>
      <c r="R87" s="7" t="s">
        <v>45</v>
      </c>
      <c r="S87" s="7" t="s">
        <v>46</v>
      </c>
      <c r="T87" s="7" t="s">
        <v>45</v>
      </c>
      <c r="U87" s="7" t="s">
        <v>46</v>
      </c>
      <c r="V87" s="7" t="s">
        <v>45</v>
      </c>
      <c r="W87" s="7" t="s">
        <v>45</v>
      </c>
      <c r="X87" s="7" t="s">
        <v>45</v>
      </c>
      <c r="Y87" s="7" t="s">
        <v>46</v>
      </c>
      <c r="Z87" s="7"/>
      <c r="AA87" s="7"/>
      <c r="AB87" s="7"/>
      <c r="AC87" s="7"/>
      <c r="AD87" s="7"/>
      <c r="AE87" s="4" t="s">
        <v>299</v>
      </c>
      <c r="AF87" s="4" t="s">
        <v>300</v>
      </c>
      <c r="AG87" s="4" t="s">
        <v>69</v>
      </c>
    </row>
    <row r="88" spans="1:33" s="4" customFormat="1" ht="20.100000000000001" customHeight="1" x14ac:dyDescent="0.25">
      <c r="A88" s="10">
        <v>35308</v>
      </c>
      <c r="B88" s="4" t="s">
        <v>301</v>
      </c>
      <c r="C88" s="4" t="s">
        <v>302</v>
      </c>
      <c r="D88" s="7" t="s">
        <v>298</v>
      </c>
      <c r="E88" s="7">
        <v>2</v>
      </c>
      <c r="F88" s="7">
        <v>120</v>
      </c>
      <c r="G88" s="8">
        <v>1009</v>
      </c>
      <c r="H88" s="8">
        <v>17.16</v>
      </c>
      <c r="I88" s="8">
        <v>16.440000000000001</v>
      </c>
      <c r="J88" s="8">
        <v>6</v>
      </c>
      <c r="K88" s="8">
        <v>4.2</v>
      </c>
      <c r="L88" s="8">
        <v>494</v>
      </c>
      <c r="M88" s="8">
        <v>146</v>
      </c>
      <c r="N88" s="8">
        <v>180</v>
      </c>
      <c r="O88" s="8">
        <v>6</v>
      </c>
      <c r="P88" s="8">
        <v>0</v>
      </c>
      <c r="Q88" s="8">
        <v>237</v>
      </c>
      <c r="R88" s="7" t="s">
        <v>46</v>
      </c>
      <c r="S88" s="7" t="s">
        <v>46</v>
      </c>
      <c r="T88" s="7" t="s">
        <v>45</v>
      </c>
      <c r="U88" s="7" t="s">
        <v>46</v>
      </c>
      <c r="V88" s="7" t="s">
        <v>45</v>
      </c>
      <c r="W88" s="7" t="s">
        <v>45</v>
      </c>
      <c r="X88" s="7" t="s">
        <v>45</v>
      </c>
      <c r="Y88" s="7" t="s">
        <v>46</v>
      </c>
      <c r="Z88" s="7"/>
      <c r="AA88" s="7"/>
      <c r="AB88" s="7"/>
      <c r="AC88" s="7"/>
      <c r="AD88" s="7"/>
      <c r="AE88" s="4" t="s">
        <v>303</v>
      </c>
      <c r="AF88" s="4" t="s">
        <v>300</v>
      </c>
      <c r="AG88" s="4" t="s">
        <v>98</v>
      </c>
    </row>
    <row r="89" spans="1:33" s="4" customFormat="1" ht="20.100000000000001" customHeight="1" x14ac:dyDescent="0.25">
      <c r="A89" s="10">
        <v>34884</v>
      </c>
      <c r="B89" s="4" t="s">
        <v>304</v>
      </c>
      <c r="C89" s="4" t="s">
        <v>305</v>
      </c>
      <c r="D89" s="7" t="s">
        <v>298</v>
      </c>
      <c r="E89" s="7">
        <v>2</v>
      </c>
      <c r="F89" s="7">
        <v>120</v>
      </c>
      <c r="G89" s="8">
        <v>859</v>
      </c>
      <c r="H89" s="8">
        <v>15</v>
      </c>
      <c r="I89" s="8">
        <v>13.56</v>
      </c>
      <c r="J89" s="8">
        <v>6</v>
      </c>
      <c r="K89" s="8">
        <v>4.2</v>
      </c>
      <c r="L89" s="8">
        <v>455</v>
      </c>
      <c r="M89" s="8">
        <v>54</v>
      </c>
      <c r="N89" s="8">
        <v>161</v>
      </c>
      <c r="O89" s="8">
        <v>3.84</v>
      </c>
      <c r="P89" s="8">
        <v>0</v>
      </c>
      <c r="Q89" s="8">
        <v>203</v>
      </c>
      <c r="R89" s="7" t="s">
        <v>45</v>
      </c>
      <c r="S89" s="7" t="s">
        <v>46</v>
      </c>
      <c r="T89" s="7" t="s">
        <v>45</v>
      </c>
      <c r="U89" s="7" t="s">
        <v>46</v>
      </c>
      <c r="V89" s="7" t="s">
        <v>45</v>
      </c>
      <c r="W89" s="7" t="s">
        <v>45</v>
      </c>
      <c r="X89" s="7" t="s">
        <v>45</v>
      </c>
      <c r="Y89" s="7" t="s">
        <v>46</v>
      </c>
      <c r="Z89" s="7"/>
      <c r="AA89" s="7"/>
      <c r="AB89" s="7"/>
      <c r="AC89" s="7"/>
      <c r="AD89" s="7"/>
      <c r="AE89" s="4" t="s">
        <v>306</v>
      </c>
      <c r="AF89" s="4" t="s">
        <v>300</v>
      </c>
      <c r="AG89" s="4" t="s">
        <v>69</v>
      </c>
    </row>
    <row r="90" spans="1:33" s="3" customFormat="1" ht="24.75" customHeight="1" x14ac:dyDescent="0.25">
      <c r="A90" s="10">
        <v>34888</v>
      </c>
      <c r="B90" s="4" t="s">
        <v>307</v>
      </c>
      <c r="C90" s="4" t="s">
        <v>308</v>
      </c>
      <c r="D90" s="7" t="s">
        <v>293</v>
      </c>
      <c r="E90" s="7">
        <v>2</v>
      </c>
      <c r="F90" s="7">
        <v>200</v>
      </c>
      <c r="G90" s="8">
        <v>1374</v>
      </c>
      <c r="H90" s="8">
        <v>14.57</v>
      </c>
      <c r="I90" s="8">
        <v>10.44</v>
      </c>
      <c r="J90" s="8">
        <v>42</v>
      </c>
      <c r="K90" s="8">
        <v>6.02</v>
      </c>
      <c r="L90" s="8">
        <v>618</v>
      </c>
      <c r="M90" s="8">
        <v>153</v>
      </c>
      <c r="N90" s="8">
        <v>390</v>
      </c>
      <c r="O90" s="8">
        <v>4.0620000000000003</v>
      </c>
      <c r="P90" s="8">
        <v>2.6</v>
      </c>
      <c r="Q90" s="8">
        <v>125</v>
      </c>
      <c r="R90" s="7" t="s">
        <v>46</v>
      </c>
      <c r="S90" s="7" t="s">
        <v>46</v>
      </c>
      <c r="T90" s="7" t="s">
        <v>45</v>
      </c>
      <c r="U90" s="7" t="s">
        <v>46</v>
      </c>
      <c r="V90" s="7" t="s">
        <v>45</v>
      </c>
      <c r="W90" s="7" t="s">
        <v>45</v>
      </c>
      <c r="X90" s="7" t="s">
        <v>45</v>
      </c>
      <c r="Y90" s="7" t="s">
        <v>46</v>
      </c>
      <c r="Z90" s="7"/>
      <c r="AA90" s="7"/>
      <c r="AB90" s="7"/>
      <c r="AC90" s="7"/>
      <c r="AD90" s="7"/>
      <c r="AE90" s="4" t="s">
        <v>309</v>
      </c>
      <c r="AF90" s="4" t="s">
        <v>310</v>
      </c>
      <c r="AG90" s="4" t="s">
        <v>55</v>
      </c>
    </row>
    <row r="91" spans="1:33" s="22" customFormat="1" ht="24" customHeight="1" x14ac:dyDescent="0.25">
      <c r="A91" s="10">
        <v>44652</v>
      </c>
      <c r="B91" s="20" t="s">
        <v>311</v>
      </c>
      <c r="C91" s="20" t="s">
        <v>312</v>
      </c>
      <c r="D91" s="21" t="s">
        <v>293</v>
      </c>
      <c r="E91" s="7">
        <v>1</v>
      </c>
      <c r="F91" s="21">
        <v>180</v>
      </c>
      <c r="G91" s="8">
        <v>1352</v>
      </c>
      <c r="H91" s="8">
        <v>23.33</v>
      </c>
      <c r="I91" s="8">
        <v>22.38</v>
      </c>
      <c r="J91" s="8">
        <v>7</v>
      </c>
      <c r="K91" s="8">
        <v>6.28</v>
      </c>
      <c r="L91" s="8">
        <v>452</v>
      </c>
      <c r="M91" s="8">
        <v>364</v>
      </c>
      <c r="N91" s="8">
        <v>386</v>
      </c>
      <c r="O91" s="8">
        <v>12.436</v>
      </c>
      <c r="P91" s="8">
        <v>1</v>
      </c>
      <c r="Q91" s="8">
        <v>423</v>
      </c>
      <c r="R91" s="7" t="s">
        <v>45</v>
      </c>
      <c r="S91" s="7" t="s">
        <v>46</v>
      </c>
      <c r="T91" s="21" t="s">
        <v>45</v>
      </c>
      <c r="U91" s="21" t="s">
        <v>46</v>
      </c>
      <c r="V91" s="21" t="s">
        <v>45</v>
      </c>
      <c r="W91" s="21" t="s">
        <v>45</v>
      </c>
      <c r="X91" s="21" t="s">
        <v>45</v>
      </c>
      <c r="Y91" s="7" t="s">
        <v>46</v>
      </c>
      <c r="Z91" s="21"/>
      <c r="AA91" s="21"/>
      <c r="AB91" s="21"/>
      <c r="AC91" s="21"/>
      <c r="AD91" s="21"/>
      <c r="AE91" s="4" t="s">
        <v>313</v>
      </c>
      <c r="AF91" s="4" t="s">
        <v>180</v>
      </c>
      <c r="AG91" s="4" t="s">
        <v>69</v>
      </c>
    </row>
    <row r="92" spans="1:33" s="4" customFormat="1" ht="20.100000000000001" customHeight="1" x14ac:dyDescent="0.25">
      <c r="A92" s="10">
        <v>34870</v>
      </c>
      <c r="B92" s="4" t="s">
        <v>314</v>
      </c>
      <c r="C92" s="4" t="s">
        <v>315</v>
      </c>
      <c r="D92" s="21" t="s">
        <v>293</v>
      </c>
      <c r="E92" s="7">
        <v>2</v>
      </c>
      <c r="F92" s="7">
        <v>213</v>
      </c>
      <c r="G92" s="8">
        <v>1191</v>
      </c>
      <c r="H92" s="8">
        <v>15.33</v>
      </c>
      <c r="I92" s="8">
        <v>10.73</v>
      </c>
      <c r="J92" s="8">
        <v>29</v>
      </c>
      <c r="K92" s="8">
        <v>8.69</v>
      </c>
      <c r="L92" s="8">
        <v>492</v>
      </c>
      <c r="M92" s="8">
        <v>337</v>
      </c>
      <c r="N92" s="8">
        <v>364</v>
      </c>
      <c r="O92" s="8">
        <v>4.8559999999999999</v>
      </c>
      <c r="P92" s="8">
        <v>3.5</v>
      </c>
      <c r="Q92" s="8">
        <v>331</v>
      </c>
      <c r="R92" s="7" t="s">
        <v>46</v>
      </c>
      <c r="S92" s="7" t="s">
        <v>46</v>
      </c>
      <c r="T92" s="7" t="s">
        <v>45</v>
      </c>
      <c r="U92" s="7" t="s">
        <v>46</v>
      </c>
      <c r="V92" s="7" t="s">
        <v>45</v>
      </c>
      <c r="W92" s="7" t="s">
        <v>45</v>
      </c>
      <c r="X92" s="7" t="s">
        <v>45</v>
      </c>
      <c r="Y92" s="7" t="s">
        <v>46</v>
      </c>
      <c r="Z92" s="7"/>
      <c r="AA92" s="7"/>
      <c r="AB92" s="7"/>
      <c r="AC92" s="7"/>
      <c r="AD92" s="7"/>
      <c r="AE92" s="4" t="s">
        <v>316</v>
      </c>
      <c r="AF92" s="4" t="s">
        <v>317</v>
      </c>
      <c r="AG92" s="4" t="s">
        <v>318</v>
      </c>
    </row>
    <row r="93" spans="1:33" s="4" customFormat="1" ht="20.100000000000001" customHeight="1" x14ac:dyDescent="0.25">
      <c r="A93" s="10">
        <v>34859</v>
      </c>
      <c r="B93" s="4" t="s">
        <v>319</v>
      </c>
      <c r="C93" s="4" t="s">
        <v>320</v>
      </c>
      <c r="D93" s="21" t="s">
        <v>293</v>
      </c>
      <c r="E93" s="7">
        <v>2</v>
      </c>
      <c r="F93" s="7">
        <v>213</v>
      </c>
      <c r="G93" s="8">
        <v>1139</v>
      </c>
      <c r="H93" s="8">
        <v>14.67</v>
      </c>
      <c r="I93" s="8">
        <v>10.27</v>
      </c>
      <c r="J93" s="8">
        <v>28</v>
      </c>
      <c r="K93" s="8">
        <v>8.31</v>
      </c>
      <c r="L93" s="8">
        <v>471</v>
      </c>
      <c r="M93" s="8">
        <v>322</v>
      </c>
      <c r="N93" s="8">
        <v>348</v>
      </c>
      <c r="O93" s="8">
        <v>4.6440000000000001</v>
      </c>
      <c r="P93" s="8">
        <v>3.2</v>
      </c>
      <c r="Q93" s="8">
        <v>316</v>
      </c>
      <c r="R93" s="7" t="s">
        <v>46</v>
      </c>
      <c r="S93" s="7" t="s">
        <v>46</v>
      </c>
      <c r="T93" s="7" t="s">
        <v>45</v>
      </c>
      <c r="U93" s="7" t="s">
        <v>46</v>
      </c>
      <c r="V93" s="7" t="s">
        <v>45</v>
      </c>
      <c r="W93" s="7" t="s">
        <v>45</v>
      </c>
      <c r="X93" s="7" t="s">
        <v>45</v>
      </c>
      <c r="Y93" s="7" t="s">
        <v>46</v>
      </c>
      <c r="Z93" s="7"/>
      <c r="AA93" s="7"/>
      <c r="AB93" s="7"/>
      <c r="AC93" s="7"/>
      <c r="AD93" s="7"/>
      <c r="AE93" s="4" t="s">
        <v>321</v>
      </c>
      <c r="AF93" s="4" t="s">
        <v>317</v>
      </c>
      <c r="AG93" s="4" t="s">
        <v>318</v>
      </c>
    </row>
    <row r="94" spans="1:33" s="20" customFormat="1" ht="20.100000000000001" customHeight="1" x14ac:dyDescent="0.25">
      <c r="A94" s="10">
        <v>34893</v>
      </c>
      <c r="B94" s="20" t="s">
        <v>322</v>
      </c>
      <c r="C94" s="20" t="s">
        <v>323</v>
      </c>
      <c r="D94" s="21" t="s">
        <v>293</v>
      </c>
      <c r="E94" s="7">
        <v>2</v>
      </c>
      <c r="F94" s="21">
        <v>200</v>
      </c>
      <c r="G94" s="8">
        <v>1155</v>
      </c>
      <c r="H94" s="8">
        <v>19.579999999999998</v>
      </c>
      <c r="I94" s="8">
        <v>19.11</v>
      </c>
      <c r="J94" s="8">
        <v>6</v>
      </c>
      <c r="K94" s="8">
        <v>5.82</v>
      </c>
      <c r="L94" s="8">
        <v>530</v>
      </c>
      <c r="M94" s="8">
        <v>368</v>
      </c>
      <c r="N94" s="8">
        <v>537</v>
      </c>
      <c r="O94" s="8">
        <v>11.013999999999999</v>
      </c>
      <c r="P94" s="8">
        <v>2.2000000000000002</v>
      </c>
      <c r="Q94" s="8">
        <v>362</v>
      </c>
      <c r="R94" s="7" t="s">
        <v>45</v>
      </c>
      <c r="S94" s="7" t="s">
        <v>46</v>
      </c>
      <c r="T94" s="21" t="s">
        <v>45</v>
      </c>
      <c r="U94" s="21" t="s">
        <v>46</v>
      </c>
      <c r="V94" s="21" t="s">
        <v>45</v>
      </c>
      <c r="W94" s="21" t="s">
        <v>45</v>
      </c>
      <c r="X94" s="21" t="s">
        <v>45</v>
      </c>
      <c r="Y94" s="7" t="s">
        <v>46</v>
      </c>
      <c r="Z94" s="21"/>
      <c r="AA94" s="21"/>
      <c r="AB94" s="21"/>
      <c r="AC94" s="21"/>
      <c r="AD94" s="21"/>
      <c r="AE94" s="4" t="s">
        <v>324</v>
      </c>
      <c r="AF94" s="4" t="s">
        <v>180</v>
      </c>
      <c r="AG94" s="4" t="s">
        <v>55</v>
      </c>
    </row>
    <row r="95" spans="1:33" s="20" customFormat="1" ht="20.100000000000001" customHeight="1" x14ac:dyDescent="0.25">
      <c r="A95" s="10">
        <v>34894</v>
      </c>
      <c r="B95" s="20" t="s">
        <v>325</v>
      </c>
      <c r="C95" s="20" t="s">
        <v>326</v>
      </c>
      <c r="D95" s="21" t="s">
        <v>293</v>
      </c>
      <c r="E95" s="7">
        <v>2</v>
      </c>
      <c r="F95" s="21">
        <v>162</v>
      </c>
      <c r="G95" s="8">
        <v>1130</v>
      </c>
      <c r="H95" s="8">
        <v>17.239999999999998</v>
      </c>
      <c r="I95" s="8">
        <v>16.91</v>
      </c>
      <c r="J95" s="8">
        <v>12</v>
      </c>
      <c r="K95" s="8">
        <v>7.43</v>
      </c>
      <c r="L95" s="8">
        <v>405</v>
      </c>
      <c r="M95" s="8">
        <v>310</v>
      </c>
      <c r="N95" s="8">
        <v>350</v>
      </c>
      <c r="O95" s="8">
        <v>9.6229999999999993</v>
      </c>
      <c r="P95" s="8">
        <v>1.3</v>
      </c>
      <c r="Q95" s="8">
        <v>323</v>
      </c>
      <c r="R95" s="7" t="s">
        <v>45</v>
      </c>
      <c r="S95" s="7" t="s">
        <v>46</v>
      </c>
      <c r="T95" s="21" t="s">
        <v>45</v>
      </c>
      <c r="U95" s="21" t="s">
        <v>46</v>
      </c>
      <c r="V95" s="21" t="s">
        <v>45</v>
      </c>
      <c r="W95" s="21" t="s">
        <v>45</v>
      </c>
      <c r="X95" s="21" t="s">
        <v>45</v>
      </c>
      <c r="Y95" s="7" t="s">
        <v>46</v>
      </c>
      <c r="Z95" s="21"/>
      <c r="AA95" s="21"/>
      <c r="AB95" s="21"/>
      <c r="AC95" s="21"/>
      <c r="AD95" s="21"/>
      <c r="AE95" s="4" t="s">
        <v>327</v>
      </c>
      <c r="AF95" s="4" t="s">
        <v>180</v>
      </c>
      <c r="AG95" s="4" t="s">
        <v>69</v>
      </c>
    </row>
    <row r="96" spans="1:33" s="20" customFormat="1" ht="20.100000000000001" customHeight="1" x14ac:dyDescent="0.25">
      <c r="A96" s="10">
        <v>44653</v>
      </c>
      <c r="B96" s="20" t="s">
        <v>328</v>
      </c>
      <c r="C96" s="20" t="s">
        <v>329</v>
      </c>
      <c r="D96" s="21" t="s">
        <v>293</v>
      </c>
      <c r="E96" s="7">
        <v>2</v>
      </c>
      <c r="F96" s="21">
        <v>180</v>
      </c>
      <c r="G96" s="8">
        <v>1269</v>
      </c>
      <c r="H96" s="8">
        <v>19.53</v>
      </c>
      <c r="I96" s="8">
        <v>19.32</v>
      </c>
      <c r="J96" s="8">
        <v>13</v>
      </c>
      <c r="K96" s="8">
        <v>7.67</v>
      </c>
      <c r="L96" s="8">
        <v>467</v>
      </c>
      <c r="M96" s="8">
        <v>347</v>
      </c>
      <c r="N96" s="8">
        <v>373</v>
      </c>
      <c r="O96" s="8">
        <v>11.201000000000001</v>
      </c>
      <c r="P96" s="8">
        <v>1.5</v>
      </c>
      <c r="Q96" s="8">
        <v>361</v>
      </c>
      <c r="R96" s="7" t="s">
        <v>45</v>
      </c>
      <c r="S96" s="7" t="s">
        <v>46</v>
      </c>
      <c r="T96" s="21" t="s">
        <v>45</v>
      </c>
      <c r="U96" s="21" t="s">
        <v>46</v>
      </c>
      <c r="V96" s="21" t="s">
        <v>45</v>
      </c>
      <c r="W96" s="21" t="s">
        <v>45</v>
      </c>
      <c r="X96" s="21" t="s">
        <v>45</v>
      </c>
      <c r="Y96" s="7" t="s">
        <v>46</v>
      </c>
      <c r="Z96" s="21"/>
      <c r="AA96" s="21"/>
      <c r="AB96" s="21"/>
      <c r="AC96" s="21"/>
      <c r="AD96" s="21"/>
      <c r="AE96" s="4" t="s">
        <v>330</v>
      </c>
      <c r="AF96" s="4" t="s">
        <v>180</v>
      </c>
      <c r="AG96" s="4" t="s">
        <v>69</v>
      </c>
    </row>
    <row r="97" spans="1:33" s="4" customFormat="1" ht="20.100000000000001" customHeight="1" x14ac:dyDescent="0.25">
      <c r="A97" s="33" t="s">
        <v>0</v>
      </c>
      <c r="B97" s="1" t="s">
        <v>1</v>
      </c>
      <c r="C97" s="2" t="s">
        <v>2</v>
      </c>
      <c r="D97" s="2" t="s">
        <v>3</v>
      </c>
      <c r="E97" s="2" t="s">
        <v>4</v>
      </c>
      <c r="F97" s="2" t="s">
        <v>5</v>
      </c>
      <c r="G97" s="9" t="s">
        <v>6</v>
      </c>
      <c r="H97" s="9" t="s">
        <v>7</v>
      </c>
      <c r="I97" s="9" t="s">
        <v>8</v>
      </c>
      <c r="J97" s="9" t="s">
        <v>9</v>
      </c>
      <c r="K97" s="9" t="s">
        <v>10</v>
      </c>
      <c r="L97" s="9" t="s">
        <v>11</v>
      </c>
      <c r="M97" s="9" t="s">
        <v>12</v>
      </c>
      <c r="N97" s="9" t="s">
        <v>13</v>
      </c>
      <c r="O97" s="9" t="s">
        <v>14</v>
      </c>
      <c r="P97" s="9" t="s">
        <v>15</v>
      </c>
      <c r="Q97" s="9" t="s">
        <v>16</v>
      </c>
      <c r="R97" s="2" t="s">
        <v>17</v>
      </c>
      <c r="S97" s="2" t="s">
        <v>18</v>
      </c>
      <c r="T97" s="2" t="s">
        <v>19</v>
      </c>
      <c r="U97" s="2" t="s">
        <v>20</v>
      </c>
      <c r="V97" s="2" t="s">
        <v>21</v>
      </c>
      <c r="W97" s="2" t="s">
        <v>22</v>
      </c>
      <c r="X97" s="2" t="s">
        <v>23</v>
      </c>
      <c r="Y97" s="2" t="s">
        <v>24</v>
      </c>
      <c r="Z97" s="2"/>
      <c r="AA97" s="2"/>
      <c r="AB97" s="2"/>
      <c r="AC97" s="2"/>
      <c r="AD97" s="2"/>
      <c r="AE97" s="34" t="s">
        <v>30</v>
      </c>
      <c r="AF97" s="33" t="s">
        <v>31</v>
      </c>
      <c r="AG97" s="33" t="s">
        <v>32</v>
      </c>
    </row>
    <row r="98" spans="1:33" s="4" customFormat="1" ht="36.75" customHeight="1" x14ac:dyDescent="0.25">
      <c r="A98" s="33"/>
      <c r="B98" s="1" t="s">
        <v>33</v>
      </c>
      <c r="C98" s="2"/>
      <c r="D98" s="2" t="s">
        <v>34</v>
      </c>
      <c r="E98" s="2" t="s">
        <v>35</v>
      </c>
      <c r="F98" s="2" t="s">
        <v>36</v>
      </c>
      <c r="G98" s="9" t="s">
        <v>37</v>
      </c>
      <c r="H98" s="9" t="s">
        <v>38</v>
      </c>
      <c r="I98" s="9" t="s">
        <v>38</v>
      </c>
      <c r="J98" s="9" t="s">
        <v>38</v>
      </c>
      <c r="K98" s="9" t="s">
        <v>38</v>
      </c>
      <c r="L98" s="9" t="s">
        <v>39</v>
      </c>
      <c r="M98" s="9" t="s">
        <v>39</v>
      </c>
      <c r="N98" s="9" t="s">
        <v>39</v>
      </c>
      <c r="O98" s="9" t="s">
        <v>38</v>
      </c>
      <c r="P98" s="9" t="s">
        <v>38</v>
      </c>
      <c r="Q98" s="9" t="s">
        <v>39</v>
      </c>
      <c r="R98" s="2" t="s">
        <v>40</v>
      </c>
      <c r="S98" s="2" t="s">
        <v>40</v>
      </c>
      <c r="T98" s="2" t="s">
        <v>41</v>
      </c>
      <c r="U98" s="2" t="s">
        <v>41</v>
      </c>
      <c r="V98" s="2" t="s">
        <v>41</v>
      </c>
      <c r="W98" s="2" t="s">
        <v>41</v>
      </c>
      <c r="X98" s="2" t="s">
        <v>41</v>
      </c>
      <c r="Y98" s="2" t="s">
        <v>41</v>
      </c>
      <c r="Z98" s="2"/>
      <c r="AA98" s="2"/>
      <c r="AB98" s="2"/>
      <c r="AC98" s="2"/>
      <c r="AD98" s="2"/>
      <c r="AE98" s="34"/>
      <c r="AF98" s="33"/>
      <c r="AG98" s="33"/>
    </row>
    <row r="99" spans="1:33" s="4" customFormat="1" ht="20.100000000000001" customHeight="1" x14ac:dyDescent="0.25">
      <c r="A99" s="10">
        <v>34897</v>
      </c>
      <c r="B99" s="4" t="s">
        <v>331</v>
      </c>
      <c r="C99" s="4" t="s">
        <v>332</v>
      </c>
      <c r="D99" s="7" t="s">
        <v>333</v>
      </c>
      <c r="E99" s="7">
        <v>2</v>
      </c>
      <c r="F99" s="7">
        <v>200</v>
      </c>
      <c r="G99" s="8">
        <v>1213</v>
      </c>
      <c r="H99" s="8">
        <v>14.76</v>
      </c>
      <c r="I99" s="8">
        <v>13.96</v>
      </c>
      <c r="J99" s="8">
        <v>23</v>
      </c>
      <c r="K99" s="8">
        <v>4.46</v>
      </c>
      <c r="L99" s="8">
        <v>510</v>
      </c>
      <c r="M99" s="8">
        <v>271</v>
      </c>
      <c r="N99" s="8">
        <v>685</v>
      </c>
      <c r="O99" s="8">
        <v>5.2</v>
      </c>
      <c r="P99" s="8">
        <v>6.3</v>
      </c>
      <c r="Q99" s="8">
        <v>304</v>
      </c>
      <c r="R99" s="7" t="s">
        <v>46</v>
      </c>
      <c r="S99" s="7" t="s">
        <v>46</v>
      </c>
      <c r="T99" s="7" t="s">
        <v>45</v>
      </c>
      <c r="U99" s="7" t="s">
        <v>46</v>
      </c>
      <c r="V99" s="7" t="s">
        <v>45</v>
      </c>
      <c r="W99" s="7" t="s">
        <v>45</v>
      </c>
      <c r="X99" s="7" t="s">
        <v>45</v>
      </c>
      <c r="Y99" s="7" t="s">
        <v>45</v>
      </c>
      <c r="Z99" s="7"/>
      <c r="AA99" s="7"/>
      <c r="AB99" s="7"/>
      <c r="AC99" s="7"/>
      <c r="AD99" s="7"/>
      <c r="AE99" s="4" t="s">
        <v>334</v>
      </c>
      <c r="AF99" s="4" t="s">
        <v>335</v>
      </c>
      <c r="AG99" s="4" t="s">
        <v>336</v>
      </c>
    </row>
    <row r="100" spans="1:33" s="4" customFormat="1" ht="20.100000000000001" customHeight="1" x14ac:dyDescent="0.25">
      <c r="A100" s="10">
        <v>34845</v>
      </c>
      <c r="B100" s="4" t="s">
        <v>337</v>
      </c>
      <c r="C100" s="4" t="s">
        <v>338</v>
      </c>
      <c r="D100" s="7" t="s">
        <v>333</v>
      </c>
      <c r="E100" s="7">
        <v>2</v>
      </c>
      <c r="F100" s="7">
        <v>200</v>
      </c>
      <c r="G100" s="8">
        <v>695</v>
      </c>
      <c r="H100" s="8">
        <v>14.59</v>
      </c>
      <c r="I100" s="8">
        <v>2.0499999999999998</v>
      </c>
      <c r="J100" s="8">
        <v>18</v>
      </c>
      <c r="K100" s="8">
        <v>2.85</v>
      </c>
      <c r="L100" s="8">
        <v>402</v>
      </c>
      <c r="M100" s="8">
        <v>78</v>
      </c>
      <c r="N100" s="8">
        <v>836</v>
      </c>
      <c r="O100" s="8">
        <v>0.53700000000000003</v>
      </c>
      <c r="P100" s="8">
        <v>6.9</v>
      </c>
      <c r="Q100" s="8">
        <v>199</v>
      </c>
      <c r="R100" s="7" t="s">
        <v>46</v>
      </c>
      <c r="S100" s="7" t="s">
        <v>45</v>
      </c>
      <c r="T100" s="7" t="s">
        <v>45</v>
      </c>
      <c r="U100" s="7" t="s">
        <v>45</v>
      </c>
      <c r="V100" s="7" t="s">
        <v>45</v>
      </c>
      <c r="W100" s="7" t="s">
        <v>45</v>
      </c>
      <c r="X100" s="7" t="s">
        <v>45</v>
      </c>
      <c r="Y100" s="7" t="s">
        <v>45</v>
      </c>
      <c r="Z100" s="7"/>
      <c r="AA100" s="7"/>
      <c r="AB100" s="7"/>
      <c r="AC100" s="7"/>
      <c r="AD100" s="7"/>
      <c r="AE100" s="4" t="s">
        <v>339</v>
      </c>
      <c r="AF100" s="4" t="s">
        <v>55</v>
      </c>
      <c r="AG100" s="4" t="s">
        <v>60</v>
      </c>
    </row>
    <row r="101" spans="1:33" s="4" customFormat="1" ht="20.100000000000001" customHeight="1" x14ac:dyDescent="0.25">
      <c r="A101" s="10">
        <v>34846</v>
      </c>
      <c r="B101" s="4" t="s">
        <v>340</v>
      </c>
      <c r="C101" s="4" t="s">
        <v>341</v>
      </c>
      <c r="D101" s="7" t="s">
        <v>333</v>
      </c>
      <c r="E101" s="7">
        <v>2</v>
      </c>
      <c r="F101" s="7">
        <v>200</v>
      </c>
      <c r="G101" s="8">
        <v>1018</v>
      </c>
      <c r="H101" s="8">
        <v>17.41</v>
      </c>
      <c r="I101" s="8">
        <v>1.93</v>
      </c>
      <c r="J101" s="8">
        <v>35</v>
      </c>
      <c r="K101" s="8">
        <v>2.35</v>
      </c>
      <c r="L101" s="8">
        <v>561</v>
      </c>
      <c r="M101" s="8">
        <v>67</v>
      </c>
      <c r="N101" s="8">
        <v>708</v>
      </c>
      <c r="O101" s="8">
        <v>0.26300000000000001</v>
      </c>
      <c r="P101" s="8">
        <v>7.9</v>
      </c>
      <c r="Q101" s="8">
        <v>233</v>
      </c>
      <c r="R101" s="7" t="s">
        <v>46</v>
      </c>
      <c r="S101" s="7" t="s">
        <v>45</v>
      </c>
      <c r="T101" s="7" t="s">
        <v>45</v>
      </c>
      <c r="U101" s="7" t="s">
        <v>45</v>
      </c>
      <c r="V101" s="7" t="s">
        <v>45</v>
      </c>
      <c r="W101" s="7" t="s">
        <v>45</v>
      </c>
      <c r="X101" s="7" t="s">
        <v>45</v>
      </c>
      <c r="Y101" s="7" t="s">
        <v>45</v>
      </c>
      <c r="Z101" s="7"/>
      <c r="AA101" s="7"/>
      <c r="AB101" s="7"/>
      <c r="AC101" s="7"/>
      <c r="AD101" s="7"/>
      <c r="AE101" s="4" t="s">
        <v>342</v>
      </c>
      <c r="AF101" s="4" t="s">
        <v>69</v>
      </c>
      <c r="AG101" s="4" t="s">
        <v>60</v>
      </c>
    </row>
    <row r="102" spans="1:33" s="4" customFormat="1" ht="20.100000000000001" customHeight="1" x14ac:dyDescent="0.25">
      <c r="A102" s="10">
        <v>34903</v>
      </c>
      <c r="B102" s="4" t="s">
        <v>343</v>
      </c>
      <c r="C102" s="4" t="s">
        <v>344</v>
      </c>
      <c r="D102" s="7" t="s">
        <v>333</v>
      </c>
      <c r="E102" s="7">
        <v>2</v>
      </c>
      <c r="F102" s="7">
        <v>200</v>
      </c>
      <c r="G102" s="8">
        <v>1455</v>
      </c>
      <c r="H102" s="8">
        <v>14.94</v>
      </c>
      <c r="I102" s="8">
        <v>14.94</v>
      </c>
      <c r="J102" s="8">
        <v>37</v>
      </c>
      <c r="K102" s="8">
        <v>4.75</v>
      </c>
      <c r="L102" s="8">
        <v>565</v>
      </c>
      <c r="M102" s="8">
        <v>171</v>
      </c>
      <c r="N102" s="8">
        <v>306</v>
      </c>
      <c r="O102" s="8">
        <v>8.8670000000000009</v>
      </c>
      <c r="P102" s="8">
        <v>3.2</v>
      </c>
      <c r="Q102" s="8">
        <v>226</v>
      </c>
      <c r="R102" s="7" t="s">
        <v>46</v>
      </c>
      <c r="S102" s="7" t="s">
        <v>46</v>
      </c>
      <c r="T102" s="7" t="s">
        <v>45</v>
      </c>
      <c r="U102" s="7" t="s">
        <v>46</v>
      </c>
      <c r="V102" s="7" t="s">
        <v>45</v>
      </c>
      <c r="W102" s="7" t="s">
        <v>45</v>
      </c>
      <c r="X102" s="7" t="s">
        <v>45</v>
      </c>
      <c r="Y102" s="7" t="s">
        <v>45</v>
      </c>
      <c r="Z102" s="7"/>
      <c r="AA102" s="7"/>
      <c r="AB102" s="7"/>
      <c r="AC102" s="7"/>
      <c r="AD102" s="7"/>
      <c r="AE102" s="4" t="s">
        <v>345</v>
      </c>
      <c r="AF102" s="4" t="s">
        <v>335</v>
      </c>
      <c r="AG102" s="4" t="s">
        <v>69</v>
      </c>
    </row>
    <row r="103" spans="1:33" s="4" customFormat="1" ht="20.100000000000001" customHeight="1" x14ac:dyDescent="0.25">
      <c r="A103" s="10">
        <v>34907</v>
      </c>
      <c r="B103" s="4" t="s">
        <v>346</v>
      </c>
      <c r="C103" s="4" t="s">
        <v>347</v>
      </c>
      <c r="D103" s="7" t="s">
        <v>333</v>
      </c>
      <c r="E103" s="7">
        <v>2</v>
      </c>
      <c r="F103" s="7">
        <v>200</v>
      </c>
      <c r="G103" s="8">
        <v>1383</v>
      </c>
      <c r="H103" s="8">
        <v>16.21</v>
      </c>
      <c r="I103" s="8">
        <v>17.760000000000002</v>
      </c>
      <c r="J103" s="8">
        <v>26</v>
      </c>
      <c r="K103" s="8">
        <v>3.53</v>
      </c>
      <c r="L103" s="8">
        <v>434</v>
      </c>
      <c r="M103" s="8">
        <v>383</v>
      </c>
      <c r="N103" s="8">
        <v>170</v>
      </c>
      <c r="O103" s="8">
        <v>9.4280000000000008</v>
      </c>
      <c r="P103" s="8">
        <v>1.6</v>
      </c>
      <c r="Q103" s="8">
        <v>332</v>
      </c>
      <c r="R103" s="7" t="s">
        <v>46</v>
      </c>
      <c r="S103" s="7" t="s">
        <v>46</v>
      </c>
      <c r="T103" s="7" t="s">
        <v>45</v>
      </c>
      <c r="U103" s="7" t="s">
        <v>46</v>
      </c>
      <c r="V103" s="7" t="s">
        <v>45</v>
      </c>
      <c r="W103" s="7" t="s">
        <v>45</v>
      </c>
      <c r="X103" s="7" t="s">
        <v>45</v>
      </c>
      <c r="Y103" s="7" t="s">
        <v>45</v>
      </c>
      <c r="Z103" s="7"/>
      <c r="AA103" s="7"/>
      <c r="AB103" s="7"/>
      <c r="AC103" s="7"/>
      <c r="AD103" s="7"/>
      <c r="AE103" s="4" t="s">
        <v>348</v>
      </c>
      <c r="AF103" s="4" t="s">
        <v>349</v>
      </c>
      <c r="AG103" s="4" t="s">
        <v>69</v>
      </c>
    </row>
    <row r="104" spans="1:33" s="4" customFormat="1" ht="20.100000000000001" customHeight="1" x14ac:dyDescent="0.25">
      <c r="A104" s="10">
        <v>43699</v>
      </c>
      <c r="C104" s="4" t="s">
        <v>350</v>
      </c>
      <c r="D104" s="7" t="s">
        <v>333</v>
      </c>
      <c r="E104" s="7">
        <v>1</v>
      </c>
      <c r="F104" s="7">
        <v>201</v>
      </c>
      <c r="G104" s="8">
        <v>2097</v>
      </c>
      <c r="H104" s="8">
        <v>24.32</v>
      </c>
      <c r="I104" s="8">
        <v>11.55</v>
      </c>
      <c r="J104" s="8">
        <v>72</v>
      </c>
      <c r="K104" s="8">
        <v>7.43</v>
      </c>
      <c r="L104" s="8">
        <v>577</v>
      </c>
      <c r="M104" s="8">
        <v>89</v>
      </c>
      <c r="N104" s="8">
        <v>774</v>
      </c>
      <c r="O104" s="8">
        <v>2.2149999999999999</v>
      </c>
      <c r="P104" s="8">
        <v>10.9</v>
      </c>
      <c r="Q104" s="8">
        <v>251</v>
      </c>
      <c r="R104" s="7" t="s">
        <v>46</v>
      </c>
      <c r="S104" s="7" t="s">
        <v>45</v>
      </c>
      <c r="T104" s="7" t="s">
        <v>45</v>
      </c>
      <c r="U104" s="7" t="s">
        <v>45</v>
      </c>
      <c r="V104" s="7" t="s">
        <v>45</v>
      </c>
      <c r="W104" s="7" t="s">
        <v>45</v>
      </c>
      <c r="X104" s="7" t="s">
        <v>45</v>
      </c>
      <c r="Y104" s="7" t="s">
        <v>45</v>
      </c>
      <c r="Z104" s="7"/>
      <c r="AA104" s="7"/>
      <c r="AB104" s="7"/>
      <c r="AC104" s="7"/>
      <c r="AD104" s="7"/>
      <c r="AE104" s="4" t="s">
        <v>351</v>
      </c>
      <c r="AF104" s="4" t="s">
        <v>64</v>
      </c>
      <c r="AG104" s="4" t="s">
        <v>60</v>
      </c>
    </row>
    <row r="105" spans="1:33" s="4" customFormat="1" ht="20.100000000000001" customHeight="1" x14ac:dyDescent="0.25">
      <c r="A105" s="10">
        <v>34873</v>
      </c>
      <c r="B105" s="4" t="s">
        <v>352</v>
      </c>
      <c r="C105" s="4" t="s">
        <v>353</v>
      </c>
      <c r="D105" s="7" t="s">
        <v>333</v>
      </c>
      <c r="E105" s="7">
        <v>2</v>
      </c>
      <c r="F105" s="7">
        <v>180</v>
      </c>
      <c r="G105" s="8">
        <v>1112</v>
      </c>
      <c r="H105" s="8">
        <v>14.62</v>
      </c>
      <c r="I105" s="8">
        <v>6.53</v>
      </c>
      <c r="J105" s="8">
        <v>33</v>
      </c>
      <c r="K105" s="8">
        <v>3.72</v>
      </c>
      <c r="L105" s="8">
        <v>466</v>
      </c>
      <c r="M105" s="8">
        <v>45</v>
      </c>
      <c r="N105" s="8">
        <v>608</v>
      </c>
      <c r="O105" s="8">
        <v>1.7270000000000001</v>
      </c>
      <c r="P105" s="8">
        <v>6</v>
      </c>
      <c r="Q105" s="8">
        <v>161</v>
      </c>
      <c r="R105" s="7" t="s">
        <v>46</v>
      </c>
      <c r="S105" s="7" t="s">
        <v>46</v>
      </c>
      <c r="T105" s="7" t="s">
        <v>45</v>
      </c>
      <c r="U105" s="7" t="s">
        <v>46</v>
      </c>
      <c r="V105" s="7" t="s">
        <v>45</v>
      </c>
      <c r="W105" s="7" t="s">
        <v>45</v>
      </c>
      <c r="X105" s="7" t="s">
        <v>45</v>
      </c>
      <c r="Y105" s="7" t="s">
        <v>45</v>
      </c>
      <c r="Z105" s="7"/>
      <c r="AA105" s="7"/>
      <c r="AB105" s="7"/>
      <c r="AC105" s="7"/>
      <c r="AD105" s="7"/>
      <c r="AE105" s="4" t="s">
        <v>354</v>
      </c>
      <c r="AF105" s="4" t="s">
        <v>355</v>
      </c>
      <c r="AG105" s="4" t="s">
        <v>60</v>
      </c>
    </row>
    <row r="106" spans="1:33" x14ac:dyDescent="0.25">
      <c r="A106" s="6">
        <v>43649</v>
      </c>
      <c r="C106" s="4" t="s">
        <v>356</v>
      </c>
      <c r="D106" s="7" t="s">
        <v>333</v>
      </c>
      <c r="E106" s="7" t="s">
        <v>52</v>
      </c>
      <c r="F106" s="7">
        <v>200</v>
      </c>
      <c r="G106" s="8">
        <v>1558</v>
      </c>
      <c r="H106" s="8">
        <v>11.11</v>
      </c>
      <c r="I106" s="8">
        <v>17.09</v>
      </c>
      <c r="J106" s="8">
        <v>40</v>
      </c>
      <c r="K106" s="8">
        <v>11.88</v>
      </c>
      <c r="L106" s="8">
        <v>579</v>
      </c>
      <c r="M106" s="8">
        <v>180</v>
      </c>
      <c r="N106" s="8">
        <v>776</v>
      </c>
      <c r="O106" s="8">
        <v>4.4950000000000001</v>
      </c>
      <c r="P106" s="8">
        <v>8.1</v>
      </c>
      <c r="Q106" s="8">
        <v>214</v>
      </c>
      <c r="R106" s="7" t="s">
        <v>46</v>
      </c>
      <c r="S106" s="7" t="s">
        <v>46</v>
      </c>
      <c r="T106" s="7" t="s">
        <v>45</v>
      </c>
      <c r="U106" s="7" t="s">
        <v>46</v>
      </c>
      <c r="V106" s="7" t="s">
        <v>45</v>
      </c>
      <c r="W106" s="7" t="s">
        <v>45</v>
      </c>
      <c r="X106" s="7" t="s">
        <v>45</v>
      </c>
      <c r="Y106" s="7" t="s">
        <v>45</v>
      </c>
      <c r="AE106" s="4" t="s">
        <v>357</v>
      </c>
      <c r="AF106" s="4" t="s">
        <v>335</v>
      </c>
      <c r="AG106" s="4" t="s">
        <v>358</v>
      </c>
    </row>
    <row r="107" spans="1:33" s="4" customFormat="1" ht="20.100000000000001" hidden="1" customHeight="1" x14ac:dyDescent="0.25">
      <c r="A107" s="10">
        <v>34891</v>
      </c>
      <c r="B107" s="23" t="s">
        <v>359</v>
      </c>
      <c r="C107" s="23" t="s">
        <v>360</v>
      </c>
      <c r="D107" s="24" t="s">
        <v>361</v>
      </c>
      <c r="E107" s="24">
        <v>1</v>
      </c>
      <c r="F107" s="24">
        <v>200</v>
      </c>
      <c r="G107" s="25">
        <v>1160</v>
      </c>
      <c r="H107" s="25">
        <v>19</v>
      </c>
      <c r="I107" s="25">
        <v>16</v>
      </c>
      <c r="J107" s="25">
        <v>14.7</v>
      </c>
      <c r="K107" s="25"/>
      <c r="L107" s="25">
        <v>386</v>
      </c>
      <c r="M107" s="26">
        <v>195</v>
      </c>
      <c r="N107" s="26">
        <v>254</v>
      </c>
      <c r="O107" s="25">
        <v>4.5999999999999996</v>
      </c>
      <c r="P107" s="25">
        <v>2</v>
      </c>
      <c r="Q107" s="8" t="e">
        <v>#REF!</v>
      </c>
      <c r="R107" s="24" t="s">
        <v>45</v>
      </c>
      <c r="S107" s="24" t="s">
        <v>46</v>
      </c>
      <c r="T107" s="24" t="s">
        <v>45</v>
      </c>
      <c r="U107" s="24" t="s">
        <v>46</v>
      </c>
      <c r="V107" s="24" t="s">
        <v>45</v>
      </c>
      <c r="W107" s="24" t="s">
        <v>45</v>
      </c>
      <c r="X107" s="24" t="s">
        <v>45</v>
      </c>
      <c r="Y107" s="24" t="s">
        <v>45</v>
      </c>
      <c r="Z107" s="24"/>
      <c r="AA107" s="24"/>
      <c r="AB107" s="24"/>
      <c r="AC107" s="24"/>
      <c r="AD107" s="24"/>
    </row>
    <row r="108" spans="1:33" s="4" customFormat="1" ht="20.100000000000001" hidden="1" customHeight="1" x14ac:dyDescent="0.25">
      <c r="A108" s="10">
        <v>34892</v>
      </c>
      <c r="B108" s="23" t="s">
        <v>362</v>
      </c>
      <c r="C108" s="23" t="s">
        <v>363</v>
      </c>
      <c r="D108" s="24" t="s">
        <v>361</v>
      </c>
      <c r="E108" s="24">
        <v>1</v>
      </c>
      <c r="F108" s="24">
        <v>180</v>
      </c>
      <c r="G108" s="25">
        <v>872</v>
      </c>
      <c r="H108" s="25">
        <v>14</v>
      </c>
      <c r="I108" s="25">
        <v>11</v>
      </c>
      <c r="J108" s="25">
        <v>5</v>
      </c>
      <c r="K108" s="25"/>
      <c r="L108" s="25">
        <v>232</v>
      </c>
      <c r="M108" s="26">
        <v>376</v>
      </c>
      <c r="N108" s="26">
        <v>192</v>
      </c>
      <c r="O108" s="25">
        <v>8</v>
      </c>
      <c r="P108" s="25">
        <v>1</v>
      </c>
      <c r="Q108" s="8" t="e">
        <v>#REF!</v>
      </c>
      <c r="R108" s="24" t="s">
        <v>45</v>
      </c>
      <c r="S108" s="24" t="s">
        <v>46</v>
      </c>
      <c r="T108" s="24" t="s">
        <v>45</v>
      </c>
      <c r="U108" s="24" t="s">
        <v>46</v>
      </c>
      <c r="V108" s="24" t="s">
        <v>45</v>
      </c>
      <c r="W108" s="24" t="s">
        <v>45</v>
      </c>
      <c r="X108" s="24" t="s">
        <v>45</v>
      </c>
      <c r="Y108" s="24" t="s">
        <v>45</v>
      </c>
      <c r="Z108" s="24"/>
      <c r="AA108" s="24"/>
      <c r="AB108" s="24"/>
      <c r="AC108" s="24"/>
      <c r="AD108" s="24"/>
    </row>
    <row r="109" spans="1:33" s="4" customFormat="1" ht="20.100000000000001" hidden="1" customHeight="1" x14ac:dyDescent="0.25">
      <c r="A109" s="10">
        <v>34893</v>
      </c>
      <c r="B109" s="23" t="s">
        <v>322</v>
      </c>
      <c r="C109" s="23" t="s">
        <v>364</v>
      </c>
      <c r="D109" s="24" t="s">
        <v>361</v>
      </c>
      <c r="E109" s="24">
        <v>1</v>
      </c>
      <c r="F109" s="24">
        <v>200</v>
      </c>
      <c r="G109" s="25">
        <v>1241</v>
      </c>
      <c r="H109" s="25">
        <v>21</v>
      </c>
      <c r="I109" s="25">
        <v>20</v>
      </c>
      <c r="J109" s="25">
        <v>6</v>
      </c>
      <c r="K109" s="25"/>
      <c r="L109" s="25">
        <v>538</v>
      </c>
      <c r="M109" s="26">
        <v>454</v>
      </c>
      <c r="N109" s="26">
        <v>397</v>
      </c>
      <c r="O109" s="25">
        <v>9</v>
      </c>
      <c r="P109" s="25">
        <v>2</v>
      </c>
      <c r="Q109" s="8" t="e">
        <v>#REF!</v>
      </c>
      <c r="R109" s="24" t="s">
        <v>45</v>
      </c>
      <c r="S109" s="24" t="s">
        <v>46</v>
      </c>
      <c r="T109" s="24" t="s">
        <v>45</v>
      </c>
      <c r="U109" s="24" t="s">
        <v>46</v>
      </c>
      <c r="V109" s="24" t="s">
        <v>45</v>
      </c>
      <c r="W109" s="24" t="s">
        <v>45</v>
      </c>
      <c r="X109" s="24" t="s">
        <v>45</v>
      </c>
      <c r="Y109" s="24" t="s">
        <v>45</v>
      </c>
      <c r="Z109" s="24"/>
      <c r="AA109" s="24"/>
      <c r="AB109" s="24"/>
      <c r="AC109" s="24"/>
      <c r="AD109" s="24"/>
    </row>
    <row r="110" spans="1:33" s="4" customFormat="1" ht="20.100000000000001" hidden="1" customHeight="1" x14ac:dyDescent="0.25">
      <c r="A110" s="10">
        <v>34894</v>
      </c>
      <c r="B110" s="23" t="s">
        <v>325</v>
      </c>
      <c r="C110" s="23" t="s">
        <v>365</v>
      </c>
      <c r="D110" s="24" t="s">
        <v>361</v>
      </c>
      <c r="E110" s="24">
        <v>1</v>
      </c>
      <c r="F110" s="24">
        <v>200</v>
      </c>
      <c r="G110" s="25">
        <v>1113</v>
      </c>
      <c r="H110" s="25">
        <v>16</v>
      </c>
      <c r="I110" s="25">
        <v>16</v>
      </c>
      <c r="J110" s="25">
        <v>12</v>
      </c>
      <c r="K110" s="25"/>
      <c r="L110" s="25">
        <v>387</v>
      </c>
      <c r="M110" s="26">
        <v>371</v>
      </c>
      <c r="N110" s="26">
        <v>290</v>
      </c>
      <c r="O110" s="25">
        <v>8</v>
      </c>
      <c r="P110" s="25">
        <v>0.59599999999999997</v>
      </c>
      <c r="Q110" s="8" t="e">
        <v>#REF!</v>
      </c>
      <c r="R110" s="24" t="s">
        <v>45</v>
      </c>
      <c r="S110" s="24" t="s">
        <v>46</v>
      </c>
      <c r="T110" s="24" t="s">
        <v>45</v>
      </c>
      <c r="U110" s="24" t="s">
        <v>46</v>
      </c>
      <c r="V110" s="24" t="s">
        <v>45</v>
      </c>
      <c r="W110" s="24" t="s">
        <v>45</v>
      </c>
      <c r="X110" s="24" t="s">
        <v>45</v>
      </c>
      <c r="Y110" s="24" t="s">
        <v>45</v>
      </c>
      <c r="Z110" s="24"/>
      <c r="AA110" s="24"/>
      <c r="AB110" s="24"/>
      <c r="AC110" s="24"/>
      <c r="AD110" s="24"/>
    </row>
    <row r="111" spans="1:33" s="4" customFormat="1" ht="20.100000000000001" hidden="1" customHeight="1" x14ac:dyDescent="0.25">
      <c r="A111" s="10">
        <v>34895</v>
      </c>
      <c r="B111" s="23" t="s">
        <v>366</v>
      </c>
      <c r="C111" s="23" t="s">
        <v>367</v>
      </c>
      <c r="D111" s="24" t="s">
        <v>361</v>
      </c>
      <c r="E111" s="24">
        <v>1</v>
      </c>
      <c r="F111" s="24">
        <v>180</v>
      </c>
      <c r="G111" s="25">
        <v>1161</v>
      </c>
      <c r="H111" s="25">
        <v>17.399999999999999</v>
      </c>
      <c r="I111" s="25">
        <v>15</v>
      </c>
      <c r="J111" s="25">
        <v>12</v>
      </c>
      <c r="K111" s="25"/>
      <c r="L111" s="25">
        <v>403</v>
      </c>
      <c r="M111" s="26">
        <v>328</v>
      </c>
      <c r="N111" s="26">
        <v>320</v>
      </c>
      <c r="O111" s="25">
        <v>8.3000000000000007</v>
      </c>
      <c r="P111" s="25">
        <v>1</v>
      </c>
      <c r="Q111" s="8" t="e">
        <v>#REF!</v>
      </c>
      <c r="R111" s="24" t="s">
        <v>45</v>
      </c>
      <c r="S111" s="24" t="s">
        <v>46</v>
      </c>
      <c r="T111" s="24" t="s">
        <v>45</v>
      </c>
      <c r="U111" s="24" t="s">
        <v>46</v>
      </c>
      <c r="V111" s="24" t="s">
        <v>45</v>
      </c>
      <c r="W111" s="24" t="s">
        <v>45</v>
      </c>
      <c r="X111" s="24" t="s">
        <v>45</v>
      </c>
      <c r="Y111" s="24" t="s">
        <v>45</v>
      </c>
      <c r="Z111" s="24"/>
      <c r="AA111" s="24"/>
      <c r="AB111" s="24"/>
      <c r="AC111" s="24"/>
      <c r="AD111" s="24"/>
    </row>
    <row r="112" spans="1:33" s="4" customFormat="1" ht="20.100000000000001" hidden="1" customHeight="1" x14ac:dyDescent="0.25">
      <c r="A112" s="10">
        <v>34896</v>
      </c>
      <c r="B112" s="23" t="s">
        <v>328</v>
      </c>
      <c r="C112" s="23" t="s">
        <v>368</v>
      </c>
      <c r="D112" s="24" t="s">
        <v>361</v>
      </c>
      <c r="E112" s="24">
        <v>1</v>
      </c>
      <c r="F112" s="24">
        <v>180</v>
      </c>
      <c r="G112" s="25">
        <v>1197</v>
      </c>
      <c r="H112" s="25">
        <v>17</v>
      </c>
      <c r="I112" s="25">
        <v>18</v>
      </c>
      <c r="J112" s="25">
        <v>11</v>
      </c>
      <c r="K112" s="25"/>
      <c r="L112" s="25">
        <v>413</v>
      </c>
      <c r="M112" s="26">
        <v>330</v>
      </c>
      <c r="N112" s="26">
        <v>184</v>
      </c>
      <c r="O112" s="25">
        <v>7</v>
      </c>
      <c r="P112" s="25">
        <v>1</v>
      </c>
      <c r="Q112" s="8" t="e">
        <v>#REF!</v>
      </c>
      <c r="R112" s="24" t="s">
        <v>45</v>
      </c>
      <c r="S112" s="24" t="s">
        <v>46</v>
      </c>
      <c r="T112" s="24" t="s">
        <v>45</v>
      </c>
      <c r="U112" s="24" t="s">
        <v>46</v>
      </c>
      <c r="V112" s="24" t="s">
        <v>45</v>
      </c>
      <c r="W112" s="24" t="s">
        <v>45</v>
      </c>
      <c r="X112" s="24" t="s">
        <v>45</v>
      </c>
      <c r="Y112" s="24" t="s">
        <v>45</v>
      </c>
      <c r="Z112" s="24"/>
      <c r="AA112" s="24"/>
      <c r="AB112" s="24"/>
      <c r="AC112" s="24"/>
      <c r="AD112" s="24"/>
    </row>
    <row r="113" spans="1:16303" s="4" customFormat="1" ht="20.100000000000001" customHeight="1" x14ac:dyDescent="0.25">
      <c r="A113" s="33" t="s">
        <v>0</v>
      </c>
      <c r="B113" s="1" t="s">
        <v>1</v>
      </c>
      <c r="C113" s="2" t="s">
        <v>2</v>
      </c>
      <c r="D113" s="2" t="s">
        <v>3</v>
      </c>
      <c r="E113" s="2" t="s">
        <v>4</v>
      </c>
      <c r="F113" s="2" t="s">
        <v>5</v>
      </c>
      <c r="G113" s="9" t="s">
        <v>6</v>
      </c>
      <c r="H113" s="9" t="s">
        <v>7</v>
      </c>
      <c r="I113" s="9" t="s">
        <v>8</v>
      </c>
      <c r="J113" s="9" t="s">
        <v>9</v>
      </c>
      <c r="K113" s="9" t="s">
        <v>10</v>
      </c>
      <c r="L113" s="9" t="s">
        <v>11</v>
      </c>
      <c r="M113" s="9" t="s">
        <v>12</v>
      </c>
      <c r="N113" s="9" t="s">
        <v>13</v>
      </c>
      <c r="O113" s="9" t="s">
        <v>14</v>
      </c>
      <c r="P113" s="9" t="s">
        <v>15</v>
      </c>
      <c r="Q113" s="9" t="s">
        <v>16</v>
      </c>
      <c r="R113" s="2" t="s">
        <v>17</v>
      </c>
      <c r="S113" s="2" t="s">
        <v>18</v>
      </c>
      <c r="T113" s="2" t="s">
        <v>19</v>
      </c>
      <c r="U113" s="2" t="s">
        <v>20</v>
      </c>
      <c r="V113" s="2" t="s">
        <v>21</v>
      </c>
      <c r="W113" s="2" t="s">
        <v>22</v>
      </c>
      <c r="X113" s="2" t="s">
        <v>23</v>
      </c>
      <c r="Y113" s="2" t="s">
        <v>24</v>
      </c>
      <c r="Z113" s="2"/>
      <c r="AA113" s="2"/>
      <c r="AB113" s="2"/>
      <c r="AC113" s="2"/>
      <c r="AD113" s="2"/>
      <c r="AE113" s="34" t="s">
        <v>30</v>
      </c>
      <c r="AF113" s="33" t="s">
        <v>31</v>
      </c>
      <c r="AG113" s="33" t="s">
        <v>32</v>
      </c>
    </row>
    <row r="114" spans="1:16303" s="4" customFormat="1" ht="42.75" customHeight="1" x14ac:dyDescent="0.25">
      <c r="A114" s="33"/>
      <c r="B114" s="1" t="s">
        <v>33</v>
      </c>
      <c r="C114" s="2"/>
      <c r="D114" s="2" t="s">
        <v>34</v>
      </c>
      <c r="E114" s="2" t="s">
        <v>35</v>
      </c>
      <c r="F114" s="2" t="s">
        <v>36</v>
      </c>
      <c r="G114" s="9" t="s">
        <v>37</v>
      </c>
      <c r="H114" s="9" t="s">
        <v>38</v>
      </c>
      <c r="I114" s="9" t="s">
        <v>38</v>
      </c>
      <c r="J114" s="9" t="s">
        <v>38</v>
      </c>
      <c r="K114" s="9" t="s">
        <v>38</v>
      </c>
      <c r="L114" s="9" t="s">
        <v>39</v>
      </c>
      <c r="M114" s="9" t="s">
        <v>39</v>
      </c>
      <c r="N114" s="9" t="s">
        <v>39</v>
      </c>
      <c r="O114" s="9" t="s">
        <v>38</v>
      </c>
      <c r="P114" s="9" t="s">
        <v>38</v>
      </c>
      <c r="Q114" s="9" t="s">
        <v>39</v>
      </c>
      <c r="R114" s="2" t="s">
        <v>40</v>
      </c>
      <c r="S114" s="2" t="s">
        <v>40</v>
      </c>
      <c r="T114" s="2" t="s">
        <v>41</v>
      </c>
      <c r="U114" s="2" t="s">
        <v>41</v>
      </c>
      <c r="V114" s="2" t="s">
        <v>41</v>
      </c>
      <c r="W114" s="2" t="s">
        <v>41</v>
      </c>
      <c r="X114" s="2" t="s">
        <v>41</v>
      </c>
      <c r="Y114" s="2" t="s">
        <v>41</v>
      </c>
      <c r="Z114" s="2"/>
      <c r="AA114" s="2"/>
      <c r="AB114" s="2"/>
      <c r="AC114" s="2"/>
      <c r="AD114" s="2"/>
      <c r="AE114" s="34"/>
      <c r="AF114" s="33"/>
      <c r="AG114" s="33"/>
    </row>
    <row r="115" spans="1:16303" s="4" customFormat="1" ht="19.5" customHeight="1" x14ac:dyDescent="0.25">
      <c r="A115" s="10">
        <v>34908</v>
      </c>
      <c r="B115" s="4" t="s">
        <v>369</v>
      </c>
      <c r="C115" s="4" t="s">
        <v>370</v>
      </c>
      <c r="D115" s="7" t="s">
        <v>371</v>
      </c>
      <c r="E115" s="7">
        <v>1</v>
      </c>
      <c r="F115" s="7">
        <v>90</v>
      </c>
      <c r="G115" s="8">
        <v>532</v>
      </c>
      <c r="H115" s="8">
        <v>4.4000000000000004</v>
      </c>
      <c r="I115" s="8">
        <v>2.69</v>
      </c>
      <c r="J115" s="8">
        <v>20</v>
      </c>
      <c r="K115" s="8">
        <v>0.19</v>
      </c>
      <c r="L115" s="8">
        <v>41</v>
      </c>
      <c r="M115" s="8">
        <v>17</v>
      </c>
      <c r="N115" s="8">
        <v>68</v>
      </c>
      <c r="O115" s="8">
        <v>0.73799999999999999</v>
      </c>
      <c r="P115" s="8">
        <v>1.9</v>
      </c>
      <c r="Q115" s="8">
        <v>54</v>
      </c>
      <c r="R115" s="7" t="s">
        <v>46</v>
      </c>
      <c r="S115" s="13" t="s">
        <v>46</v>
      </c>
      <c r="T115" s="7" t="s">
        <v>45</v>
      </c>
      <c r="U115" s="7" t="s">
        <v>46</v>
      </c>
      <c r="V115" s="7" t="s">
        <v>45</v>
      </c>
      <c r="W115" s="7" t="s">
        <v>45</v>
      </c>
      <c r="X115" s="7" t="s">
        <v>45</v>
      </c>
      <c r="Y115" s="7" t="s">
        <v>45</v>
      </c>
      <c r="Z115" s="7"/>
      <c r="AA115" s="7"/>
      <c r="AB115" s="7"/>
      <c r="AC115" s="7"/>
      <c r="AD115" s="7"/>
      <c r="AE115" s="4" t="s">
        <v>372</v>
      </c>
      <c r="AF115" s="12" t="s">
        <v>373</v>
      </c>
      <c r="AG115" s="4" t="s">
        <v>358</v>
      </c>
    </row>
    <row r="116" spans="1:16303" s="4" customFormat="1" ht="20.100000000000001" customHeight="1" x14ac:dyDescent="0.25">
      <c r="A116" s="10">
        <v>45117</v>
      </c>
      <c r="B116" s="4" t="s">
        <v>374</v>
      </c>
      <c r="C116" s="12" t="s">
        <v>375</v>
      </c>
      <c r="D116" s="7" t="s">
        <v>371</v>
      </c>
      <c r="E116" s="7">
        <v>1</v>
      </c>
      <c r="F116" s="7">
        <v>63</v>
      </c>
      <c r="G116" s="8">
        <v>432</v>
      </c>
      <c r="H116" s="8">
        <v>3.78</v>
      </c>
      <c r="I116" s="8">
        <v>0.12</v>
      </c>
      <c r="J116" s="8">
        <v>21</v>
      </c>
      <c r="K116" s="8">
        <v>1.62</v>
      </c>
      <c r="L116" s="8">
        <v>457</v>
      </c>
      <c r="M116" s="8">
        <v>10</v>
      </c>
      <c r="N116" s="8">
        <v>73</v>
      </c>
      <c r="O116" s="8">
        <v>1.4E-2</v>
      </c>
      <c r="P116" s="8">
        <v>1.1000000000000001</v>
      </c>
      <c r="Q116" s="8">
        <v>59</v>
      </c>
      <c r="R116" s="7" t="s">
        <v>46</v>
      </c>
      <c r="S116" s="7" t="s">
        <v>45</v>
      </c>
      <c r="T116" s="7" t="s">
        <v>45</v>
      </c>
      <c r="U116" s="7" t="s">
        <v>45</v>
      </c>
      <c r="V116" s="7" t="s">
        <v>45</v>
      </c>
      <c r="W116" s="7" t="s">
        <v>45</v>
      </c>
      <c r="X116" s="7" t="s">
        <v>45</v>
      </c>
      <c r="Y116" s="7" t="s">
        <v>45</v>
      </c>
      <c r="Z116" s="7"/>
      <c r="AA116" s="7"/>
      <c r="AB116" s="7"/>
      <c r="AC116" s="7"/>
      <c r="AD116" s="7"/>
      <c r="AE116" s="4" t="s">
        <v>376</v>
      </c>
      <c r="AF116" s="4" t="s">
        <v>64</v>
      </c>
      <c r="AG116" s="4" t="s">
        <v>65</v>
      </c>
    </row>
    <row r="117" spans="1:16303" s="4" customFormat="1" ht="20.100000000000001" customHeight="1" x14ac:dyDescent="0.25">
      <c r="A117" s="10">
        <v>34774</v>
      </c>
      <c r="B117" s="4" t="s">
        <v>377</v>
      </c>
      <c r="C117" s="4" t="s">
        <v>378</v>
      </c>
      <c r="D117" s="7" t="s">
        <v>371</v>
      </c>
      <c r="E117" s="7">
        <v>2</v>
      </c>
      <c r="F117" s="7">
        <v>90</v>
      </c>
      <c r="G117" s="8">
        <v>267</v>
      </c>
      <c r="H117" s="8">
        <v>1.82</v>
      </c>
      <c r="I117" s="8">
        <v>1.89</v>
      </c>
      <c r="J117" s="8">
        <v>9</v>
      </c>
      <c r="K117" s="8">
        <v>1.29</v>
      </c>
      <c r="L117" s="8">
        <v>313</v>
      </c>
      <c r="M117" s="8">
        <v>14</v>
      </c>
      <c r="N117" s="8">
        <v>307</v>
      </c>
      <c r="O117" s="8">
        <v>0.65300000000000002</v>
      </c>
      <c r="P117" s="8">
        <v>0.9</v>
      </c>
      <c r="Q117" s="8">
        <v>51</v>
      </c>
      <c r="R117" s="7" t="s">
        <v>45</v>
      </c>
      <c r="S117" s="7" t="s">
        <v>46</v>
      </c>
      <c r="T117" s="7" t="s">
        <v>45</v>
      </c>
      <c r="U117" s="7" t="s">
        <v>46</v>
      </c>
      <c r="V117" s="7" t="s">
        <v>45</v>
      </c>
      <c r="W117" s="7" t="s">
        <v>45</v>
      </c>
      <c r="X117" s="7" t="s">
        <v>45</v>
      </c>
      <c r="Y117" s="7" t="s">
        <v>45</v>
      </c>
      <c r="Z117" s="7"/>
      <c r="AA117" s="7"/>
      <c r="AB117" s="7"/>
      <c r="AC117" s="7"/>
      <c r="AD117" s="7"/>
      <c r="AE117" s="4" t="s">
        <v>379</v>
      </c>
      <c r="AF117" s="4" t="s">
        <v>65</v>
      </c>
      <c r="AG117" s="4" t="s">
        <v>69</v>
      </c>
    </row>
    <row r="118" spans="1:16303" s="4" customFormat="1" ht="20.100000000000001" customHeight="1" x14ac:dyDescent="0.25">
      <c r="A118" s="10">
        <v>34915</v>
      </c>
      <c r="B118" s="4" t="s">
        <v>380</v>
      </c>
      <c r="C118" s="4" t="s">
        <v>381</v>
      </c>
      <c r="D118" s="7" t="s">
        <v>382</v>
      </c>
      <c r="E118" s="7">
        <v>1</v>
      </c>
      <c r="F118" s="7">
        <v>90</v>
      </c>
      <c r="G118" s="8">
        <v>459</v>
      </c>
      <c r="H118" s="8">
        <v>4.59</v>
      </c>
      <c r="I118" s="8">
        <v>0.09</v>
      </c>
      <c r="J118" s="8">
        <v>21</v>
      </c>
      <c r="K118" s="8">
        <v>0.18</v>
      </c>
      <c r="L118" s="8">
        <v>4</v>
      </c>
      <c r="M118" s="8">
        <v>10</v>
      </c>
      <c r="N118" s="8">
        <v>35</v>
      </c>
      <c r="O118" s="8">
        <v>8.9999999999999993E-3</v>
      </c>
      <c r="P118" s="8">
        <v>1.8</v>
      </c>
      <c r="Q118" s="8">
        <v>53</v>
      </c>
      <c r="R118" s="7" t="s">
        <v>46</v>
      </c>
      <c r="S118" s="7" t="s">
        <v>45</v>
      </c>
      <c r="T118" s="7" t="s">
        <v>45</v>
      </c>
      <c r="U118" s="7" t="s">
        <v>45</v>
      </c>
      <c r="V118" s="7" t="s">
        <v>45</v>
      </c>
      <c r="W118" s="7" t="s">
        <v>45</v>
      </c>
      <c r="X118" s="7" t="s">
        <v>45</v>
      </c>
      <c r="Y118" s="7" t="s">
        <v>45</v>
      </c>
      <c r="Z118" s="7"/>
      <c r="AA118" s="7"/>
      <c r="AB118" s="7"/>
      <c r="AC118" s="7"/>
      <c r="AD118" s="7"/>
      <c r="AE118" s="4" t="s">
        <v>383</v>
      </c>
      <c r="AF118" s="4" t="s">
        <v>64</v>
      </c>
      <c r="AG118" s="4" t="s">
        <v>358</v>
      </c>
    </row>
    <row r="119" spans="1:16303" s="10" customFormat="1" ht="20.100000000000001" customHeight="1" x14ac:dyDescent="0.25">
      <c r="A119" s="10">
        <v>34919</v>
      </c>
      <c r="B119" s="4" t="s">
        <v>384</v>
      </c>
      <c r="C119" s="12" t="s">
        <v>385</v>
      </c>
      <c r="D119" s="7" t="s">
        <v>371</v>
      </c>
      <c r="E119" s="7">
        <v>1</v>
      </c>
      <c r="F119" s="7">
        <v>90</v>
      </c>
      <c r="G119" s="8">
        <v>485</v>
      </c>
      <c r="H119" s="8">
        <v>3.41</v>
      </c>
      <c r="I119" s="8">
        <v>1.78</v>
      </c>
      <c r="J119" s="8">
        <v>20</v>
      </c>
      <c r="K119" s="8">
        <v>3.91</v>
      </c>
      <c r="L119" s="8">
        <v>1825</v>
      </c>
      <c r="M119" s="8">
        <v>21</v>
      </c>
      <c r="N119" s="8">
        <v>167</v>
      </c>
      <c r="O119" s="8">
        <v>0.21099999999999999</v>
      </c>
      <c r="P119" s="8">
        <v>2.6</v>
      </c>
      <c r="Q119" s="8">
        <v>135</v>
      </c>
      <c r="R119" s="7" t="s">
        <v>45</v>
      </c>
      <c r="S119" s="7" t="s">
        <v>45</v>
      </c>
      <c r="T119" s="7" t="s">
        <v>45</v>
      </c>
      <c r="U119" s="7" t="s">
        <v>45</v>
      </c>
      <c r="V119" s="7" t="s">
        <v>45</v>
      </c>
      <c r="W119" s="7" t="s">
        <v>45</v>
      </c>
      <c r="X119" s="7" t="s">
        <v>46</v>
      </c>
      <c r="Y119" s="7" t="s">
        <v>46</v>
      </c>
      <c r="Z119" s="7"/>
      <c r="AA119" s="7"/>
      <c r="AB119" s="7"/>
      <c r="AC119" s="7"/>
      <c r="AD119" s="7"/>
      <c r="AE119" s="4" t="s">
        <v>386</v>
      </c>
      <c r="AF119" s="4" t="s">
        <v>69</v>
      </c>
      <c r="AG119" s="4" t="s">
        <v>65</v>
      </c>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c r="BQI119" s="4"/>
      <c r="BQJ119" s="4"/>
      <c r="BQK119" s="4"/>
      <c r="BQL119" s="4"/>
      <c r="BQM119" s="4"/>
      <c r="BQN119" s="4"/>
      <c r="BQO119" s="4"/>
      <c r="BQP119" s="4"/>
      <c r="BQQ119" s="4"/>
      <c r="BQR119" s="4"/>
      <c r="BQS119" s="4"/>
      <c r="BQT119" s="4"/>
      <c r="BQU119" s="4"/>
      <c r="BQV119" s="4"/>
      <c r="BQW119" s="4"/>
      <c r="BQX119" s="4"/>
      <c r="BQY119" s="4"/>
      <c r="BQZ119" s="4"/>
      <c r="BRA119" s="4"/>
      <c r="BRB119" s="4"/>
      <c r="BRC119" s="4"/>
      <c r="BRD119" s="4"/>
      <c r="BRE119" s="4"/>
      <c r="BRF119" s="4"/>
      <c r="BRG119" s="4"/>
      <c r="BRH119" s="4"/>
      <c r="BRI119" s="4"/>
      <c r="BRJ119" s="4"/>
      <c r="BRK119" s="4"/>
      <c r="BRL119" s="4"/>
      <c r="BRM119" s="4"/>
      <c r="BRN119" s="4"/>
      <c r="BRO119" s="4"/>
      <c r="BRP119" s="4"/>
      <c r="BRQ119" s="4"/>
      <c r="BRR119" s="4"/>
      <c r="BRS119" s="4"/>
      <c r="BRT119" s="4"/>
      <c r="BRU119" s="4"/>
      <c r="BRV119" s="4"/>
      <c r="BRW119" s="4"/>
      <c r="BRX119" s="4"/>
      <c r="BRY119" s="4"/>
      <c r="BRZ119" s="4"/>
      <c r="BSA119" s="4"/>
      <c r="BSB119" s="4"/>
      <c r="BSC119" s="4"/>
      <c r="BSD119" s="4"/>
      <c r="BSE119" s="4"/>
      <c r="BSF119" s="4"/>
      <c r="BSG119" s="4"/>
      <c r="BSH119" s="4"/>
      <c r="BSI119" s="4"/>
      <c r="BSJ119" s="4"/>
      <c r="BSK119" s="4"/>
      <c r="BSL119" s="4"/>
      <c r="BSM119" s="4"/>
      <c r="BSN119" s="4"/>
      <c r="BSO119" s="4"/>
      <c r="BSP119" s="4"/>
      <c r="BSQ119" s="4"/>
      <c r="BSR119" s="4"/>
      <c r="BSS119" s="4"/>
      <c r="BST119" s="4"/>
      <c r="BSU119" s="4"/>
      <c r="BSV119" s="4"/>
      <c r="BSW119" s="4"/>
      <c r="BSX119" s="4"/>
      <c r="BSY119" s="4"/>
      <c r="BSZ119" s="4"/>
      <c r="BTA119" s="4"/>
      <c r="BTB119" s="4"/>
      <c r="BTC119" s="4"/>
      <c r="BTD119" s="4"/>
      <c r="BTE119" s="4"/>
      <c r="BTF119" s="4"/>
      <c r="BTG119" s="4"/>
      <c r="BTH119" s="4"/>
      <c r="BTI119" s="4"/>
      <c r="BTJ119" s="4"/>
      <c r="BTK119" s="4"/>
      <c r="BTL119" s="4"/>
      <c r="BTM119" s="4"/>
      <c r="BTN119" s="4"/>
      <c r="BTO119" s="4"/>
      <c r="BTP119" s="4"/>
      <c r="BTQ119" s="4"/>
      <c r="BTR119" s="4"/>
      <c r="BTS119" s="4"/>
      <c r="BTT119" s="4"/>
      <c r="BTU119" s="4"/>
      <c r="BTV119" s="4"/>
      <c r="BTW119" s="4"/>
      <c r="BTX119" s="4"/>
      <c r="BTY119" s="4"/>
      <c r="BTZ119" s="4"/>
      <c r="BUA119" s="4"/>
      <c r="BUB119" s="4"/>
      <c r="BUC119" s="4"/>
      <c r="BUD119" s="4"/>
      <c r="BUE119" s="4"/>
      <c r="BUF119" s="4"/>
      <c r="BUG119" s="4"/>
      <c r="BUH119" s="4"/>
      <c r="BUI119" s="4"/>
      <c r="BUJ119" s="4"/>
      <c r="BUK119" s="4"/>
      <c r="BUL119" s="4"/>
      <c r="BUM119" s="4"/>
      <c r="BUN119" s="4"/>
      <c r="BUO119" s="4"/>
      <c r="BUP119" s="4"/>
      <c r="BUQ119" s="4"/>
      <c r="BUR119" s="4"/>
      <c r="BUS119" s="4"/>
      <c r="BUT119" s="4"/>
      <c r="BUU119" s="4"/>
      <c r="BUV119" s="4"/>
      <c r="BUW119" s="4"/>
      <c r="BUX119" s="4"/>
      <c r="BUY119" s="4"/>
      <c r="BUZ119" s="4"/>
      <c r="BVA119" s="4"/>
      <c r="BVB119" s="4"/>
      <c r="BVC119" s="4"/>
      <c r="BVD119" s="4"/>
      <c r="BVE119" s="4"/>
      <c r="BVF119" s="4"/>
      <c r="BVG119" s="4"/>
      <c r="BVH119" s="4"/>
      <c r="BVI119" s="4"/>
      <c r="BVJ119" s="4"/>
      <c r="BVK119" s="4"/>
      <c r="BVL119" s="4"/>
      <c r="BVM119" s="4"/>
      <c r="BVN119" s="4"/>
      <c r="BVO119" s="4"/>
      <c r="BVP119" s="4"/>
      <c r="BVQ119" s="4"/>
      <c r="BVR119" s="4"/>
      <c r="BVS119" s="4"/>
      <c r="BVT119" s="4"/>
      <c r="BVU119" s="4"/>
      <c r="BVV119" s="4"/>
      <c r="BVW119" s="4"/>
      <c r="BVX119" s="4"/>
      <c r="BVY119" s="4"/>
      <c r="BVZ119" s="4"/>
      <c r="BWA119" s="4"/>
      <c r="BWB119" s="4"/>
      <c r="BWC119" s="4"/>
      <c r="BWD119" s="4"/>
      <c r="BWE119" s="4"/>
      <c r="BWF119" s="4"/>
      <c r="BWG119" s="4"/>
      <c r="BWH119" s="4"/>
      <c r="BWI119" s="4"/>
      <c r="BWJ119" s="4"/>
      <c r="BWK119" s="4"/>
      <c r="BWL119" s="4"/>
      <c r="BWM119" s="4"/>
      <c r="BWN119" s="4"/>
      <c r="BWO119" s="4"/>
      <c r="BWP119" s="4"/>
      <c r="BWQ119" s="4"/>
      <c r="BWR119" s="4"/>
      <c r="BWS119" s="4"/>
      <c r="BWT119" s="4"/>
      <c r="BWU119" s="4"/>
      <c r="BWV119" s="4"/>
      <c r="BWW119" s="4"/>
      <c r="BWX119" s="4"/>
      <c r="BWY119" s="4"/>
      <c r="BWZ119" s="4"/>
      <c r="BXA119" s="4"/>
      <c r="BXB119" s="4"/>
      <c r="BXC119" s="4"/>
      <c r="BXD119" s="4"/>
      <c r="BXE119" s="4"/>
      <c r="BXF119" s="4"/>
      <c r="BXG119" s="4"/>
      <c r="BXH119" s="4"/>
      <c r="BXI119" s="4"/>
      <c r="BXJ119" s="4"/>
      <c r="BXK119" s="4"/>
      <c r="BXL119" s="4"/>
      <c r="BXM119" s="4"/>
      <c r="BXN119" s="4"/>
      <c r="BXO119" s="4"/>
      <c r="BXP119" s="4"/>
      <c r="BXQ119" s="4"/>
      <c r="BXR119" s="4"/>
      <c r="BXS119" s="4"/>
      <c r="BXT119" s="4"/>
      <c r="BXU119" s="4"/>
      <c r="BXV119" s="4"/>
      <c r="BXW119" s="4"/>
      <c r="BXX119" s="4"/>
      <c r="BXY119" s="4"/>
      <c r="BXZ119" s="4"/>
      <c r="BYA119" s="4"/>
      <c r="BYB119" s="4"/>
      <c r="BYC119" s="4"/>
      <c r="BYD119" s="4"/>
      <c r="BYE119" s="4"/>
      <c r="BYF119" s="4"/>
      <c r="BYG119" s="4"/>
      <c r="BYH119" s="4"/>
      <c r="BYI119" s="4"/>
      <c r="BYJ119" s="4"/>
      <c r="BYK119" s="4"/>
      <c r="BYL119" s="4"/>
      <c r="BYM119" s="4"/>
      <c r="BYN119" s="4"/>
      <c r="BYO119" s="4"/>
      <c r="BYP119" s="4"/>
      <c r="BYQ119" s="4"/>
      <c r="BYR119" s="4"/>
      <c r="BYS119" s="4"/>
      <c r="BYT119" s="4"/>
      <c r="BYU119" s="4"/>
      <c r="BYV119" s="4"/>
      <c r="BYW119" s="4"/>
      <c r="BYX119" s="4"/>
      <c r="BYY119" s="4"/>
      <c r="BYZ119" s="4"/>
      <c r="BZA119" s="4"/>
      <c r="BZB119" s="4"/>
      <c r="BZC119" s="4"/>
      <c r="BZD119" s="4"/>
      <c r="BZE119" s="4"/>
      <c r="BZF119" s="4"/>
      <c r="BZG119" s="4"/>
      <c r="BZH119" s="4"/>
      <c r="BZI119" s="4"/>
      <c r="BZJ119" s="4"/>
      <c r="BZK119" s="4"/>
      <c r="BZL119" s="4"/>
      <c r="BZM119" s="4"/>
      <c r="BZN119" s="4"/>
      <c r="BZO119" s="4"/>
      <c r="BZP119" s="4"/>
      <c r="BZQ119" s="4"/>
      <c r="BZR119" s="4"/>
      <c r="BZS119" s="4"/>
      <c r="BZT119" s="4"/>
      <c r="BZU119" s="4"/>
      <c r="BZV119" s="4"/>
      <c r="BZW119" s="4"/>
      <c r="BZX119" s="4"/>
      <c r="BZY119" s="4"/>
      <c r="BZZ119" s="4"/>
      <c r="CAA119" s="4"/>
      <c r="CAB119" s="4"/>
      <c r="CAC119" s="4"/>
      <c r="CAD119" s="4"/>
      <c r="CAE119" s="4"/>
      <c r="CAF119" s="4"/>
      <c r="CAG119" s="4"/>
      <c r="CAH119" s="4"/>
      <c r="CAI119" s="4"/>
      <c r="CAJ119" s="4"/>
      <c r="CAK119" s="4"/>
      <c r="CAL119" s="4"/>
      <c r="CAM119" s="4"/>
      <c r="CAN119" s="4"/>
      <c r="CAO119" s="4"/>
      <c r="CAP119" s="4"/>
      <c r="CAQ119" s="4"/>
      <c r="CAR119" s="4"/>
      <c r="CAS119" s="4"/>
      <c r="CAT119" s="4"/>
      <c r="CAU119" s="4"/>
      <c r="CAV119" s="4"/>
      <c r="CAW119" s="4"/>
      <c r="CAX119" s="4"/>
      <c r="CAY119" s="4"/>
      <c r="CAZ119" s="4"/>
      <c r="CBA119" s="4"/>
      <c r="CBB119" s="4"/>
      <c r="CBC119" s="4"/>
      <c r="CBD119" s="4"/>
      <c r="CBE119" s="4"/>
      <c r="CBF119" s="4"/>
      <c r="CBG119" s="4"/>
      <c r="CBH119" s="4"/>
      <c r="CBI119" s="4"/>
      <c r="CBJ119" s="4"/>
      <c r="CBK119" s="4"/>
      <c r="CBL119" s="4"/>
      <c r="CBM119" s="4"/>
      <c r="CBN119" s="4"/>
      <c r="CBO119" s="4"/>
      <c r="CBP119" s="4"/>
      <c r="CBQ119" s="4"/>
      <c r="CBR119" s="4"/>
      <c r="CBS119" s="4"/>
      <c r="CBT119" s="4"/>
      <c r="CBU119" s="4"/>
      <c r="CBV119" s="4"/>
      <c r="CBW119" s="4"/>
      <c r="CBX119" s="4"/>
      <c r="CBY119" s="4"/>
      <c r="CBZ119" s="4"/>
      <c r="CCA119" s="4"/>
      <c r="CCB119" s="4"/>
      <c r="CCC119" s="4"/>
      <c r="CCD119" s="4"/>
      <c r="CCE119" s="4"/>
      <c r="CCF119" s="4"/>
      <c r="CCG119" s="4"/>
      <c r="CCH119" s="4"/>
      <c r="CCI119" s="4"/>
      <c r="CCJ119" s="4"/>
      <c r="CCK119" s="4"/>
      <c r="CCL119" s="4"/>
      <c r="CCM119" s="4"/>
      <c r="CCN119" s="4"/>
      <c r="CCO119" s="4"/>
      <c r="CCP119" s="4"/>
      <c r="CCQ119" s="4"/>
      <c r="CCR119" s="4"/>
      <c r="CCS119" s="4"/>
      <c r="CCT119" s="4"/>
      <c r="CCU119" s="4"/>
      <c r="CCV119" s="4"/>
      <c r="CCW119" s="4"/>
      <c r="CCX119" s="4"/>
      <c r="CCY119" s="4"/>
      <c r="CCZ119" s="4"/>
      <c r="CDA119" s="4"/>
      <c r="CDB119" s="4"/>
      <c r="CDC119" s="4"/>
      <c r="CDD119" s="4"/>
      <c r="CDE119" s="4"/>
      <c r="CDF119" s="4"/>
      <c r="CDG119" s="4"/>
      <c r="CDH119" s="4"/>
      <c r="CDI119" s="4"/>
      <c r="CDJ119" s="4"/>
      <c r="CDK119" s="4"/>
      <c r="CDL119" s="4"/>
      <c r="CDM119" s="4"/>
      <c r="CDN119" s="4"/>
      <c r="CDO119" s="4"/>
      <c r="CDP119" s="4"/>
      <c r="CDQ119" s="4"/>
      <c r="CDR119" s="4"/>
      <c r="CDS119" s="4"/>
      <c r="CDT119" s="4"/>
      <c r="CDU119" s="4"/>
      <c r="CDV119" s="4"/>
      <c r="CDW119" s="4"/>
      <c r="CDX119" s="4"/>
      <c r="CDY119" s="4"/>
      <c r="CDZ119" s="4"/>
      <c r="CEA119" s="4"/>
      <c r="CEB119" s="4"/>
      <c r="CEC119" s="4"/>
      <c r="CED119" s="4"/>
      <c r="CEE119" s="4"/>
      <c r="CEF119" s="4"/>
      <c r="CEG119" s="4"/>
      <c r="CEH119" s="4"/>
      <c r="CEI119" s="4"/>
      <c r="CEJ119" s="4"/>
      <c r="CEK119" s="4"/>
      <c r="CEL119" s="4"/>
      <c r="CEM119" s="4"/>
      <c r="CEN119" s="4"/>
      <c r="CEO119" s="4"/>
      <c r="CEP119" s="4"/>
      <c r="CEQ119" s="4"/>
      <c r="CER119" s="4"/>
      <c r="CES119" s="4"/>
      <c r="CET119" s="4"/>
      <c r="CEU119" s="4"/>
      <c r="CEV119" s="4"/>
      <c r="CEW119" s="4"/>
      <c r="CEX119" s="4"/>
      <c r="CEY119" s="4"/>
      <c r="CEZ119" s="4"/>
      <c r="CFA119" s="4"/>
      <c r="CFB119" s="4"/>
      <c r="CFC119" s="4"/>
      <c r="CFD119" s="4"/>
      <c r="CFE119" s="4"/>
      <c r="CFF119" s="4"/>
      <c r="CFG119" s="4"/>
      <c r="CFH119" s="4"/>
      <c r="CFI119" s="4"/>
      <c r="CFJ119" s="4"/>
      <c r="CFK119" s="4"/>
      <c r="CFL119" s="4"/>
      <c r="CFM119" s="4"/>
      <c r="CFN119" s="4"/>
      <c r="CFO119" s="4"/>
      <c r="CFP119" s="4"/>
      <c r="CFQ119" s="4"/>
      <c r="CFR119" s="4"/>
      <c r="CFS119" s="4"/>
      <c r="CFT119" s="4"/>
      <c r="CFU119" s="4"/>
      <c r="CFV119" s="4"/>
      <c r="CFW119" s="4"/>
      <c r="CFX119" s="4"/>
      <c r="CFY119" s="4"/>
      <c r="CFZ119" s="4"/>
      <c r="CGA119" s="4"/>
      <c r="CGB119" s="4"/>
      <c r="CGC119" s="4"/>
      <c r="CGD119" s="4"/>
      <c r="CGE119" s="4"/>
      <c r="CGF119" s="4"/>
      <c r="CGG119" s="4"/>
      <c r="CGH119" s="4"/>
      <c r="CGI119" s="4"/>
      <c r="CGJ119" s="4"/>
      <c r="CGK119" s="4"/>
      <c r="CGL119" s="4"/>
      <c r="CGM119" s="4"/>
      <c r="CGN119" s="4"/>
      <c r="CGO119" s="4"/>
      <c r="CGP119" s="4"/>
      <c r="CGQ119" s="4"/>
      <c r="CGR119" s="4"/>
      <c r="CGS119" s="4"/>
      <c r="CGT119" s="4"/>
      <c r="CGU119" s="4"/>
      <c r="CGV119" s="4"/>
      <c r="CGW119" s="4"/>
      <c r="CGX119" s="4"/>
      <c r="CGY119" s="4"/>
      <c r="CGZ119" s="4"/>
      <c r="CHA119" s="4"/>
      <c r="CHB119" s="4"/>
      <c r="CHC119" s="4"/>
      <c r="CHD119" s="4"/>
      <c r="CHE119" s="4"/>
      <c r="CHF119" s="4"/>
      <c r="CHG119" s="4"/>
      <c r="CHH119" s="4"/>
      <c r="CHI119" s="4"/>
      <c r="CHJ119" s="4"/>
      <c r="CHK119" s="4"/>
      <c r="CHL119" s="4"/>
      <c r="CHM119" s="4"/>
      <c r="CHN119" s="4"/>
      <c r="CHO119" s="4"/>
      <c r="CHP119" s="4"/>
      <c r="CHQ119" s="4"/>
      <c r="CHR119" s="4"/>
      <c r="CHS119" s="4"/>
      <c r="CHT119" s="4"/>
      <c r="CHU119" s="4"/>
      <c r="CHV119" s="4"/>
      <c r="CHW119" s="4"/>
      <c r="CHX119" s="4"/>
      <c r="CHY119" s="4"/>
      <c r="CHZ119" s="4"/>
      <c r="CIA119" s="4"/>
      <c r="CIB119" s="4"/>
      <c r="CIC119" s="4"/>
      <c r="CID119" s="4"/>
      <c r="CIE119" s="4"/>
      <c r="CIF119" s="4"/>
      <c r="CIG119" s="4"/>
      <c r="CIH119" s="4"/>
      <c r="CII119" s="4"/>
      <c r="CIJ119" s="4"/>
      <c r="CIK119" s="4"/>
      <c r="CIL119" s="4"/>
      <c r="CIM119" s="4"/>
      <c r="CIN119" s="4"/>
      <c r="CIO119" s="4"/>
      <c r="CIP119" s="4"/>
      <c r="CIQ119" s="4"/>
      <c r="CIR119" s="4"/>
      <c r="CIS119" s="4"/>
      <c r="CIT119" s="4"/>
      <c r="CIU119" s="4"/>
      <c r="CIV119" s="4"/>
      <c r="CIW119" s="4"/>
      <c r="CIX119" s="4"/>
      <c r="CIY119" s="4"/>
      <c r="CIZ119" s="4"/>
      <c r="CJA119" s="4"/>
      <c r="CJB119" s="4"/>
      <c r="CJC119" s="4"/>
      <c r="CJD119" s="4"/>
      <c r="CJE119" s="4"/>
      <c r="CJF119" s="4"/>
      <c r="CJG119" s="4"/>
      <c r="CJH119" s="4"/>
      <c r="CJI119" s="4"/>
      <c r="CJJ119" s="4"/>
      <c r="CJK119" s="4"/>
      <c r="CJL119" s="4"/>
      <c r="CJM119" s="4"/>
      <c r="CJN119" s="4"/>
      <c r="CJO119" s="4"/>
      <c r="CJP119" s="4"/>
      <c r="CJQ119" s="4"/>
      <c r="CJR119" s="4"/>
      <c r="CJS119" s="4"/>
      <c r="CJT119" s="4"/>
      <c r="CJU119" s="4"/>
      <c r="CJV119" s="4"/>
      <c r="CJW119" s="4"/>
      <c r="CJX119" s="4"/>
      <c r="CJY119" s="4"/>
      <c r="CJZ119" s="4"/>
      <c r="CKA119" s="4"/>
      <c r="CKB119" s="4"/>
      <c r="CKC119" s="4"/>
      <c r="CKD119" s="4"/>
      <c r="CKE119" s="4"/>
      <c r="CKF119" s="4"/>
      <c r="CKG119" s="4"/>
      <c r="CKH119" s="4"/>
      <c r="CKI119" s="4"/>
      <c r="CKJ119" s="4"/>
      <c r="CKK119" s="4"/>
      <c r="CKL119" s="4"/>
      <c r="CKM119" s="4"/>
      <c r="CKN119" s="4"/>
      <c r="CKO119" s="4"/>
      <c r="CKP119" s="4"/>
      <c r="CKQ119" s="4"/>
      <c r="CKR119" s="4"/>
      <c r="CKS119" s="4"/>
      <c r="CKT119" s="4"/>
      <c r="CKU119" s="4"/>
      <c r="CKV119" s="4"/>
      <c r="CKW119" s="4"/>
      <c r="CKX119" s="4"/>
      <c r="CKY119" s="4"/>
      <c r="CKZ119" s="4"/>
      <c r="CLA119" s="4"/>
      <c r="CLB119" s="4"/>
      <c r="CLC119" s="4"/>
      <c r="CLD119" s="4"/>
      <c r="CLE119" s="4"/>
      <c r="CLF119" s="4"/>
      <c r="CLG119" s="4"/>
      <c r="CLH119" s="4"/>
      <c r="CLI119" s="4"/>
      <c r="CLJ119" s="4"/>
      <c r="CLK119" s="4"/>
      <c r="CLL119" s="4"/>
      <c r="CLM119" s="4"/>
      <c r="CLN119" s="4"/>
      <c r="CLO119" s="4"/>
      <c r="CLP119" s="4"/>
      <c r="CLQ119" s="4"/>
      <c r="CLR119" s="4"/>
      <c r="CLS119" s="4"/>
      <c r="CLT119" s="4"/>
      <c r="CLU119" s="4"/>
      <c r="CLV119" s="4"/>
      <c r="CLW119" s="4"/>
      <c r="CLX119" s="4"/>
      <c r="CLY119" s="4"/>
      <c r="CLZ119" s="4"/>
      <c r="CMA119" s="4"/>
      <c r="CMB119" s="4"/>
      <c r="CMC119" s="4"/>
      <c r="CMD119" s="4"/>
      <c r="CME119" s="4"/>
      <c r="CMF119" s="4"/>
      <c r="CMG119" s="4"/>
      <c r="CMH119" s="4"/>
      <c r="CMI119" s="4"/>
      <c r="CMJ119" s="4"/>
      <c r="CMK119" s="4"/>
      <c r="CML119" s="4"/>
      <c r="CMM119" s="4"/>
      <c r="CMN119" s="4"/>
      <c r="CMO119" s="4"/>
      <c r="CMP119" s="4"/>
      <c r="CMQ119" s="4"/>
      <c r="CMR119" s="4"/>
      <c r="CMS119" s="4"/>
      <c r="CMT119" s="4"/>
      <c r="CMU119" s="4"/>
      <c r="CMV119" s="4"/>
      <c r="CMW119" s="4"/>
      <c r="CMX119" s="4"/>
      <c r="CMY119" s="4"/>
      <c r="CMZ119" s="4"/>
      <c r="CNA119" s="4"/>
      <c r="CNB119" s="4"/>
      <c r="CNC119" s="4"/>
      <c r="CND119" s="4"/>
      <c r="CNE119" s="4"/>
      <c r="CNF119" s="4"/>
      <c r="CNG119" s="4"/>
      <c r="CNH119" s="4"/>
      <c r="CNI119" s="4"/>
      <c r="CNJ119" s="4"/>
      <c r="CNK119" s="4"/>
      <c r="CNL119" s="4"/>
      <c r="CNM119" s="4"/>
      <c r="CNN119" s="4"/>
      <c r="CNO119" s="4"/>
      <c r="CNP119" s="4"/>
      <c r="CNQ119" s="4"/>
      <c r="CNR119" s="4"/>
      <c r="CNS119" s="4"/>
      <c r="CNT119" s="4"/>
      <c r="CNU119" s="4"/>
      <c r="CNV119" s="4"/>
      <c r="CNW119" s="4"/>
      <c r="CNX119" s="4"/>
      <c r="CNY119" s="4"/>
      <c r="CNZ119" s="4"/>
      <c r="COA119" s="4"/>
      <c r="COB119" s="4"/>
      <c r="COC119" s="4"/>
      <c r="COD119" s="4"/>
      <c r="COE119" s="4"/>
      <c r="COF119" s="4"/>
      <c r="COG119" s="4"/>
      <c r="COH119" s="4"/>
      <c r="COI119" s="4"/>
      <c r="COJ119" s="4"/>
      <c r="COK119" s="4"/>
      <c r="COL119" s="4"/>
      <c r="COM119" s="4"/>
      <c r="CON119" s="4"/>
      <c r="COO119" s="4"/>
      <c r="COP119" s="4"/>
      <c r="COQ119" s="4"/>
      <c r="COR119" s="4"/>
      <c r="COS119" s="4"/>
      <c r="COT119" s="4"/>
      <c r="COU119" s="4"/>
      <c r="COV119" s="4"/>
      <c r="COW119" s="4"/>
      <c r="COX119" s="4"/>
      <c r="COY119" s="4"/>
      <c r="COZ119" s="4"/>
      <c r="CPA119" s="4"/>
      <c r="CPB119" s="4"/>
      <c r="CPC119" s="4"/>
      <c r="CPD119" s="4"/>
      <c r="CPE119" s="4"/>
      <c r="CPF119" s="4"/>
      <c r="CPG119" s="4"/>
      <c r="CPH119" s="4"/>
      <c r="CPI119" s="4"/>
      <c r="CPJ119" s="4"/>
      <c r="CPK119" s="4"/>
      <c r="CPL119" s="4"/>
      <c r="CPM119" s="4"/>
      <c r="CPN119" s="4"/>
      <c r="CPO119" s="4"/>
      <c r="CPP119" s="4"/>
      <c r="CPQ119" s="4"/>
      <c r="CPR119" s="4"/>
      <c r="CPS119" s="4"/>
      <c r="CPT119" s="4"/>
      <c r="CPU119" s="4"/>
      <c r="CPV119" s="4"/>
      <c r="CPW119" s="4"/>
      <c r="CPX119" s="4"/>
      <c r="CPY119" s="4"/>
      <c r="CPZ119" s="4"/>
      <c r="CQA119" s="4"/>
      <c r="CQB119" s="4"/>
      <c r="CQC119" s="4"/>
      <c r="CQD119" s="4"/>
      <c r="CQE119" s="4"/>
      <c r="CQF119" s="4"/>
      <c r="CQG119" s="4"/>
      <c r="CQH119" s="4"/>
      <c r="CQI119" s="4"/>
      <c r="CQJ119" s="4"/>
      <c r="CQK119" s="4"/>
      <c r="CQL119" s="4"/>
      <c r="CQM119" s="4"/>
      <c r="CQN119" s="4"/>
      <c r="CQO119" s="4"/>
      <c r="CQP119" s="4"/>
      <c r="CQQ119" s="4"/>
      <c r="CQR119" s="4"/>
      <c r="CQS119" s="4"/>
      <c r="CQT119" s="4"/>
      <c r="CQU119" s="4"/>
      <c r="CQV119" s="4"/>
      <c r="CQW119" s="4"/>
      <c r="CQX119" s="4"/>
      <c r="CQY119" s="4"/>
      <c r="CQZ119" s="4"/>
      <c r="CRA119" s="4"/>
      <c r="CRB119" s="4"/>
      <c r="CRC119" s="4"/>
      <c r="CRD119" s="4"/>
      <c r="CRE119" s="4"/>
      <c r="CRF119" s="4"/>
      <c r="CRG119" s="4"/>
      <c r="CRH119" s="4"/>
      <c r="CRI119" s="4"/>
      <c r="CRJ119" s="4"/>
      <c r="CRK119" s="4"/>
      <c r="CRL119" s="4"/>
      <c r="CRM119" s="4"/>
      <c r="CRN119" s="4"/>
      <c r="CRO119" s="4"/>
      <c r="CRP119" s="4"/>
      <c r="CRQ119" s="4"/>
      <c r="CRR119" s="4"/>
      <c r="CRS119" s="4"/>
      <c r="CRT119" s="4"/>
      <c r="CRU119" s="4"/>
      <c r="CRV119" s="4"/>
      <c r="CRW119" s="4"/>
      <c r="CRX119" s="4"/>
      <c r="CRY119" s="4"/>
      <c r="CRZ119" s="4"/>
      <c r="CSA119" s="4"/>
      <c r="CSB119" s="4"/>
      <c r="CSC119" s="4"/>
      <c r="CSD119" s="4"/>
      <c r="CSE119" s="4"/>
      <c r="CSF119" s="4"/>
      <c r="CSG119" s="4"/>
      <c r="CSH119" s="4"/>
      <c r="CSI119" s="4"/>
      <c r="CSJ119" s="4"/>
      <c r="CSK119" s="4"/>
      <c r="CSL119" s="4"/>
      <c r="CSM119" s="4"/>
      <c r="CSN119" s="4"/>
      <c r="CSO119" s="4"/>
      <c r="CSP119" s="4"/>
      <c r="CSQ119" s="4"/>
      <c r="CSR119" s="4"/>
      <c r="CSS119" s="4"/>
      <c r="CST119" s="4"/>
      <c r="CSU119" s="4"/>
      <c r="CSV119" s="4"/>
      <c r="CSW119" s="4"/>
      <c r="CSX119" s="4"/>
      <c r="CSY119" s="4"/>
      <c r="CSZ119" s="4"/>
      <c r="CTA119" s="4"/>
      <c r="CTB119" s="4"/>
      <c r="CTC119" s="4"/>
      <c r="CTD119" s="4"/>
      <c r="CTE119" s="4"/>
      <c r="CTF119" s="4"/>
      <c r="CTG119" s="4"/>
      <c r="CTH119" s="4"/>
      <c r="CTI119" s="4"/>
      <c r="CTJ119" s="4"/>
      <c r="CTK119" s="4"/>
      <c r="CTL119" s="4"/>
      <c r="CTM119" s="4"/>
      <c r="CTN119" s="4"/>
      <c r="CTO119" s="4"/>
      <c r="CTP119" s="4"/>
      <c r="CTQ119" s="4"/>
      <c r="CTR119" s="4"/>
      <c r="CTS119" s="4"/>
      <c r="CTT119" s="4"/>
      <c r="CTU119" s="4"/>
      <c r="CTV119" s="4"/>
      <c r="CTW119" s="4"/>
      <c r="CTX119" s="4"/>
      <c r="CTY119" s="4"/>
      <c r="CTZ119" s="4"/>
      <c r="CUA119" s="4"/>
      <c r="CUB119" s="4"/>
      <c r="CUC119" s="4"/>
      <c r="CUD119" s="4"/>
      <c r="CUE119" s="4"/>
      <c r="CUF119" s="4"/>
      <c r="CUG119" s="4"/>
      <c r="CUH119" s="4"/>
      <c r="CUI119" s="4"/>
      <c r="CUJ119" s="4"/>
      <c r="CUK119" s="4"/>
      <c r="CUL119" s="4"/>
      <c r="CUM119" s="4"/>
      <c r="CUN119" s="4"/>
      <c r="CUO119" s="4"/>
      <c r="CUP119" s="4"/>
      <c r="CUQ119" s="4"/>
      <c r="CUR119" s="4"/>
      <c r="CUS119" s="4"/>
      <c r="CUT119" s="4"/>
      <c r="CUU119" s="4"/>
      <c r="CUV119" s="4"/>
      <c r="CUW119" s="4"/>
      <c r="CUX119" s="4"/>
      <c r="CUY119" s="4"/>
      <c r="CUZ119" s="4"/>
      <c r="CVA119" s="4"/>
      <c r="CVB119" s="4"/>
      <c r="CVC119" s="4"/>
      <c r="CVD119" s="4"/>
      <c r="CVE119" s="4"/>
      <c r="CVF119" s="4"/>
      <c r="CVG119" s="4"/>
      <c r="CVH119" s="4"/>
      <c r="CVI119" s="4"/>
      <c r="CVJ119" s="4"/>
      <c r="CVK119" s="4"/>
      <c r="CVL119" s="4"/>
      <c r="CVM119" s="4"/>
      <c r="CVN119" s="4"/>
      <c r="CVO119" s="4"/>
      <c r="CVP119" s="4"/>
      <c r="CVQ119" s="4"/>
      <c r="CVR119" s="4"/>
      <c r="CVS119" s="4"/>
      <c r="CVT119" s="4"/>
      <c r="CVU119" s="4"/>
      <c r="CVV119" s="4"/>
      <c r="CVW119" s="4"/>
      <c r="CVX119" s="4"/>
      <c r="CVY119" s="4"/>
      <c r="CVZ119" s="4"/>
      <c r="CWA119" s="4"/>
      <c r="CWB119" s="4"/>
      <c r="CWC119" s="4"/>
      <c r="CWD119" s="4"/>
      <c r="CWE119" s="4"/>
      <c r="CWF119" s="4"/>
      <c r="CWG119" s="4"/>
      <c r="CWH119" s="4"/>
      <c r="CWI119" s="4"/>
      <c r="CWJ119" s="4"/>
      <c r="CWK119" s="4"/>
      <c r="CWL119" s="4"/>
      <c r="CWM119" s="4"/>
      <c r="CWN119" s="4"/>
      <c r="CWO119" s="4"/>
      <c r="CWP119" s="4"/>
      <c r="CWQ119" s="4"/>
      <c r="CWR119" s="4"/>
      <c r="CWS119" s="4"/>
      <c r="CWT119" s="4"/>
      <c r="CWU119" s="4"/>
      <c r="CWV119" s="4"/>
      <c r="CWW119" s="4"/>
      <c r="CWX119" s="4"/>
      <c r="CWY119" s="4"/>
      <c r="CWZ119" s="4"/>
      <c r="CXA119" s="4"/>
      <c r="CXB119" s="4"/>
      <c r="CXC119" s="4"/>
      <c r="CXD119" s="4"/>
      <c r="CXE119" s="4"/>
      <c r="CXF119" s="4"/>
      <c r="CXG119" s="4"/>
      <c r="CXH119" s="4"/>
      <c r="CXI119" s="4"/>
      <c r="CXJ119" s="4"/>
      <c r="CXK119" s="4"/>
      <c r="CXL119" s="4"/>
      <c r="CXM119" s="4"/>
      <c r="CXN119" s="4"/>
      <c r="CXO119" s="4"/>
      <c r="CXP119" s="4"/>
      <c r="CXQ119" s="4"/>
      <c r="CXR119" s="4"/>
      <c r="CXS119" s="4"/>
      <c r="CXT119" s="4"/>
      <c r="CXU119" s="4"/>
      <c r="CXV119" s="4"/>
      <c r="CXW119" s="4"/>
      <c r="CXX119" s="4"/>
      <c r="CXY119" s="4"/>
      <c r="CXZ119" s="4"/>
      <c r="CYA119" s="4"/>
      <c r="CYB119" s="4"/>
      <c r="CYC119" s="4"/>
      <c r="CYD119" s="4"/>
      <c r="CYE119" s="4"/>
      <c r="CYF119" s="4"/>
      <c r="CYG119" s="4"/>
      <c r="CYH119" s="4"/>
      <c r="CYI119" s="4"/>
      <c r="CYJ119" s="4"/>
      <c r="CYK119" s="4"/>
      <c r="CYL119" s="4"/>
      <c r="CYM119" s="4"/>
      <c r="CYN119" s="4"/>
      <c r="CYO119" s="4"/>
      <c r="CYP119" s="4"/>
      <c r="CYQ119" s="4"/>
      <c r="CYR119" s="4"/>
      <c r="CYS119" s="4"/>
      <c r="CYT119" s="4"/>
      <c r="CYU119" s="4"/>
      <c r="CYV119" s="4"/>
      <c r="CYW119" s="4"/>
      <c r="CYX119" s="4"/>
      <c r="CYY119" s="4"/>
      <c r="CYZ119" s="4"/>
      <c r="CZA119" s="4"/>
      <c r="CZB119" s="4"/>
      <c r="CZC119" s="4"/>
      <c r="CZD119" s="4"/>
      <c r="CZE119" s="4"/>
      <c r="CZF119" s="4"/>
      <c r="CZG119" s="4"/>
      <c r="CZH119" s="4"/>
      <c r="CZI119" s="4"/>
      <c r="CZJ119" s="4"/>
      <c r="CZK119" s="4"/>
      <c r="CZL119" s="4"/>
      <c r="CZM119" s="4"/>
      <c r="CZN119" s="4"/>
      <c r="CZO119" s="4"/>
      <c r="CZP119" s="4"/>
      <c r="CZQ119" s="4"/>
      <c r="CZR119" s="4"/>
      <c r="CZS119" s="4"/>
      <c r="CZT119" s="4"/>
      <c r="CZU119" s="4"/>
      <c r="CZV119" s="4"/>
      <c r="CZW119" s="4"/>
      <c r="CZX119" s="4"/>
      <c r="CZY119" s="4"/>
      <c r="CZZ119" s="4"/>
      <c r="DAA119" s="4"/>
      <c r="DAB119" s="4"/>
      <c r="DAC119" s="4"/>
      <c r="DAD119" s="4"/>
      <c r="DAE119" s="4"/>
      <c r="DAF119" s="4"/>
      <c r="DAG119" s="4"/>
      <c r="DAH119" s="4"/>
      <c r="DAI119" s="4"/>
      <c r="DAJ119" s="4"/>
      <c r="DAK119" s="4"/>
      <c r="DAL119" s="4"/>
      <c r="DAM119" s="4"/>
      <c r="DAN119" s="4"/>
      <c r="DAO119" s="4"/>
      <c r="DAP119" s="4"/>
      <c r="DAQ119" s="4"/>
      <c r="DAR119" s="4"/>
      <c r="DAS119" s="4"/>
      <c r="DAT119" s="4"/>
      <c r="DAU119" s="4"/>
      <c r="DAV119" s="4"/>
      <c r="DAW119" s="4"/>
      <c r="DAX119" s="4"/>
      <c r="DAY119" s="4"/>
      <c r="DAZ119" s="4"/>
      <c r="DBA119" s="4"/>
      <c r="DBB119" s="4"/>
      <c r="DBC119" s="4"/>
      <c r="DBD119" s="4"/>
      <c r="DBE119" s="4"/>
      <c r="DBF119" s="4"/>
      <c r="DBG119" s="4"/>
      <c r="DBH119" s="4"/>
      <c r="DBI119" s="4"/>
      <c r="DBJ119" s="4"/>
      <c r="DBK119" s="4"/>
      <c r="DBL119" s="4"/>
      <c r="DBM119" s="4"/>
      <c r="DBN119" s="4"/>
      <c r="DBO119" s="4"/>
      <c r="DBP119" s="4"/>
      <c r="DBQ119" s="4"/>
      <c r="DBR119" s="4"/>
      <c r="DBS119" s="4"/>
      <c r="DBT119" s="4"/>
      <c r="DBU119" s="4"/>
      <c r="DBV119" s="4"/>
      <c r="DBW119" s="4"/>
      <c r="DBX119" s="4"/>
      <c r="DBY119" s="4"/>
      <c r="DBZ119" s="4"/>
      <c r="DCA119" s="4"/>
      <c r="DCB119" s="4"/>
      <c r="DCC119" s="4"/>
      <c r="DCD119" s="4"/>
      <c r="DCE119" s="4"/>
      <c r="DCF119" s="4"/>
      <c r="DCG119" s="4"/>
      <c r="DCH119" s="4"/>
      <c r="DCI119" s="4"/>
      <c r="DCJ119" s="4"/>
      <c r="DCK119" s="4"/>
      <c r="DCL119" s="4"/>
      <c r="DCM119" s="4"/>
      <c r="DCN119" s="4"/>
      <c r="DCO119" s="4"/>
      <c r="DCP119" s="4"/>
      <c r="DCQ119" s="4"/>
      <c r="DCR119" s="4"/>
      <c r="DCS119" s="4"/>
      <c r="DCT119" s="4"/>
      <c r="DCU119" s="4"/>
      <c r="DCV119" s="4"/>
      <c r="DCW119" s="4"/>
      <c r="DCX119" s="4"/>
      <c r="DCY119" s="4"/>
      <c r="DCZ119" s="4"/>
      <c r="DDA119" s="4"/>
      <c r="DDB119" s="4"/>
      <c r="DDC119" s="4"/>
      <c r="DDD119" s="4"/>
      <c r="DDE119" s="4"/>
      <c r="DDF119" s="4"/>
      <c r="DDG119" s="4"/>
      <c r="DDH119" s="4"/>
      <c r="DDI119" s="4"/>
      <c r="DDJ119" s="4"/>
      <c r="DDK119" s="4"/>
      <c r="DDL119" s="4"/>
      <c r="DDM119" s="4"/>
      <c r="DDN119" s="4"/>
      <c r="DDO119" s="4"/>
      <c r="DDP119" s="4"/>
      <c r="DDQ119" s="4"/>
      <c r="DDR119" s="4"/>
      <c r="DDS119" s="4"/>
      <c r="DDT119" s="4"/>
      <c r="DDU119" s="4"/>
      <c r="DDV119" s="4"/>
      <c r="DDW119" s="4"/>
      <c r="DDX119" s="4"/>
      <c r="DDY119" s="4"/>
      <c r="DDZ119" s="4"/>
      <c r="DEA119" s="4"/>
      <c r="DEB119" s="4"/>
      <c r="DEC119" s="4"/>
      <c r="DED119" s="4"/>
      <c r="DEE119" s="4"/>
      <c r="DEF119" s="4"/>
      <c r="DEG119" s="4"/>
      <c r="DEH119" s="4"/>
      <c r="DEI119" s="4"/>
      <c r="DEJ119" s="4"/>
      <c r="DEK119" s="4"/>
      <c r="DEL119" s="4"/>
      <c r="DEM119" s="4"/>
      <c r="DEN119" s="4"/>
      <c r="DEO119" s="4"/>
      <c r="DEP119" s="4"/>
      <c r="DEQ119" s="4"/>
      <c r="DER119" s="4"/>
      <c r="DES119" s="4"/>
      <c r="DET119" s="4"/>
      <c r="DEU119" s="4"/>
      <c r="DEV119" s="4"/>
      <c r="DEW119" s="4"/>
      <c r="DEX119" s="4"/>
      <c r="DEY119" s="4"/>
      <c r="DEZ119" s="4"/>
      <c r="DFA119" s="4"/>
      <c r="DFB119" s="4"/>
      <c r="DFC119" s="4"/>
      <c r="DFD119" s="4"/>
      <c r="DFE119" s="4"/>
      <c r="DFF119" s="4"/>
      <c r="DFG119" s="4"/>
      <c r="DFH119" s="4"/>
      <c r="DFI119" s="4"/>
      <c r="DFJ119" s="4"/>
      <c r="DFK119" s="4"/>
      <c r="DFL119" s="4"/>
      <c r="DFM119" s="4"/>
      <c r="DFN119" s="4"/>
      <c r="DFO119" s="4"/>
      <c r="DFP119" s="4"/>
      <c r="DFQ119" s="4"/>
      <c r="DFR119" s="4"/>
      <c r="DFS119" s="4"/>
      <c r="DFT119" s="4"/>
      <c r="DFU119" s="4"/>
      <c r="DFV119" s="4"/>
      <c r="DFW119" s="4"/>
      <c r="DFX119" s="4"/>
      <c r="DFY119" s="4"/>
      <c r="DFZ119" s="4"/>
      <c r="DGA119" s="4"/>
      <c r="DGB119" s="4"/>
      <c r="DGC119" s="4"/>
      <c r="DGD119" s="4"/>
      <c r="DGE119" s="4"/>
      <c r="DGF119" s="4"/>
      <c r="DGG119" s="4"/>
      <c r="DGH119" s="4"/>
      <c r="DGI119" s="4"/>
      <c r="DGJ119" s="4"/>
      <c r="DGK119" s="4"/>
      <c r="DGL119" s="4"/>
      <c r="DGM119" s="4"/>
      <c r="DGN119" s="4"/>
      <c r="DGO119" s="4"/>
      <c r="DGP119" s="4"/>
      <c r="DGQ119" s="4"/>
      <c r="DGR119" s="4"/>
      <c r="DGS119" s="4"/>
      <c r="DGT119" s="4"/>
      <c r="DGU119" s="4"/>
      <c r="DGV119" s="4"/>
      <c r="DGW119" s="4"/>
      <c r="DGX119" s="4"/>
      <c r="DGY119" s="4"/>
      <c r="DGZ119" s="4"/>
      <c r="DHA119" s="4"/>
      <c r="DHB119" s="4"/>
      <c r="DHC119" s="4"/>
      <c r="DHD119" s="4"/>
      <c r="DHE119" s="4"/>
      <c r="DHF119" s="4"/>
      <c r="DHG119" s="4"/>
      <c r="DHH119" s="4"/>
      <c r="DHI119" s="4"/>
      <c r="DHJ119" s="4"/>
      <c r="DHK119" s="4"/>
      <c r="DHL119" s="4"/>
      <c r="DHM119" s="4"/>
      <c r="DHN119" s="4"/>
      <c r="DHO119" s="4"/>
      <c r="DHP119" s="4"/>
      <c r="DHQ119" s="4"/>
      <c r="DHR119" s="4"/>
      <c r="DHS119" s="4"/>
      <c r="DHT119" s="4"/>
      <c r="DHU119" s="4"/>
      <c r="DHV119" s="4"/>
      <c r="DHW119" s="4"/>
      <c r="DHX119" s="4"/>
      <c r="DHY119" s="4"/>
      <c r="DHZ119" s="4"/>
      <c r="DIA119" s="4"/>
      <c r="DIB119" s="4"/>
      <c r="DIC119" s="4"/>
      <c r="DID119" s="4"/>
      <c r="DIE119" s="4"/>
      <c r="DIF119" s="4"/>
      <c r="DIG119" s="4"/>
      <c r="DIH119" s="4"/>
      <c r="DII119" s="4"/>
      <c r="DIJ119" s="4"/>
      <c r="DIK119" s="4"/>
      <c r="DIL119" s="4"/>
      <c r="DIM119" s="4"/>
      <c r="DIN119" s="4"/>
      <c r="DIO119" s="4"/>
      <c r="DIP119" s="4"/>
      <c r="DIQ119" s="4"/>
      <c r="DIR119" s="4"/>
      <c r="DIS119" s="4"/>
      <c r="DIT119" s="4"/>
      <c r="DIU119" s="4"/>
      <c r="DIV119" s="4"/>
      <c r="DIW119" s="4"/>
      <c r="DIX119" s="4"/>
      <c r="DIY119" s="4"/>
      <c r="DIZ119" s="4"/>
      <c r="DJA119" s="4"/>
      <c r="DJB119" s="4"/>
      <c r="DJC119" s="4"/>
      <c r="DJD119" s="4"/>
      <c r="DJE119" s="4"/>
      <c r="DJF119" s="4"/>
      <c r="DJG119" s="4"/>
      <c r="DJH119" s="4"/>
      <c r="DJI119" s="4"/>
      <c r="DJJ119" s="4"/>
      <c r="DJK119" s="4"/>
      <c r="DJL119" s="4"/>
      <c r="DJM119" s="4"/>
      <c r="DJN119" s="4"/>
      <c r="DJO119" s="4"/>
      <c r="DJP119" s="4"/>
      <c r="DJQ119" s="4"/>
      <c r="DJR119" s="4"/>
      <c r="DJS119" s="4"/>
      <c r="DJT119" s="4"/>
      <c r="DJU119" s="4"/>
      <c r="DJV119" s="4"/>
      <c r="DJW119" s="4"/>
      <c r="DJX119" s="4"/>
      <c r="DJY119" s="4"/>
      <c r="DJZ119" s="4"/>
      <c r="DKA119" s="4"/>
      <c r="DKB119" s="4"/>
      <c r="DKC119" s="4"/>
      <c r="DKD119" s="4"/>
      <c r="DKE119" s="4"/>
      <c r="DKF119" s="4"/>
      <c r="DKG119" s="4"/>
      <c r="DKH119" s="4"/>
      <c r="DKI119" s="4"/>
      <c r="DKJ119" s="4"/>
      <c r="DKK119" s="4"/>
      <c r="DKL119" s="4"/>
      <c r="DKM119" s="4"/>
      <c r="DKN119" s="4"/>
      <c r="DKO119" s="4"/>
      <c r="DKP119" s="4"/>
      <c r="DKQ119" s="4"/>
      <c r="DKR119" s="4"/>
      <c r="DKS119" s="4"/>
      <c r="DKT119" s="4"/>
      <c r="DKU119" s="4"/>
      <c r="DKV119" s="4"/>
      <c r="DKW119" s="4"/>
      <c r="DKX119" s="4"/>
      <c r="DKY119" s="4"/>
      <c r="DKZ119" s="4"/>
      <c r="DLA119" s="4"/>
      <c r="DLB119" s="4"/>
      <c r="DLC119" s="4"/>
      <c r="DLD119" s="4"/>
      <c r="DLE119" s="4"/>
      <c r="DLF119" s="4"/>
      <c r="DLG119" s="4"/>
      <c r="DLH119" s="4"/>
      <c r="DLI119" s="4"/>
      <c r="DLJ119" s="4"/>
      <c r="DLK119" s="4"/>
      <c r="DLL119" s="4"/>
      <c r="DLM119" s="4"/>
      <c r="DLN119" s="4"/>
      <c r="DLO119" s="4"/>
      <c r="DLP119" s="4"/>
      <c r="DLQ119" s="4"/>
      <c r="DLR119" s="4"/>
      <c r="DLS119" s="4"/>
      <c r="DLT119" s="4"/>
      <c r="DLU119" s="4"/>
      <c r="DLV119" s="4"/>
      <c r="DLW119" s="4"/>
      <c r="DLX119" s="4"/>
      <c r="DLY119" s="4"/>
      <c r="DLZ119" s="4"/>
      <c r="DMA119" s="4"/>
      <c r="DMB119" s="4"/>
      <c r="DMC119" s="4"/>
      <c r="DMD119" s="4"/>
      <c r="DME119" s="4"/>
      <c r="DMF119" s="4"/>
      <c r="DMG119" s="4"/>
      <c r="DMH119" s="4"/>
      <c r="DMI119" s="4"/>
      <c r="DMJ119" s="4"/>
      <c r="DMK119" s="4"/>
      <c r="DML119" s="4"/>
      <c r="DMM119" s="4"/>
      <c r="DMN119" s="4"/>
      <c r="DMO119" s="4"/>
      <c r="DMP119" s="4"/>
      <c r="DMQ119" s="4"/>
      <c r="DMR119" s="4"/>
      <c r="DMS119" s="4"/>
      <c r="DMT119" s="4"/>
      <c r="DMU119" s="4"/>
      <c r="DMV119" s="4"/>
      <c r="DMW119" s="4"/>
      <c r="DMX119" s="4"/>
      <c r="DMY119" s="4"/>
      <c r="DMZ119" s="4"/>
      <c r="DNA119" s="4"/>
      <c r="DNB119" s="4"/>
      <c r="DNC119" s="4"/>
      <c r="DND119" s="4"/>
      <c r="DNE119" s="4"/>
      <c r="DNF119" s="4"/>
      <c r="DNG119" s="4"/>
      <c r="DNH119" s="4"/>
      <c r="DNI119" s="4"/>
      <c r="DNJ119" s="4"/>
      <c r="DNK119" s="4"/>
      <c r="DNL119" s="4"/>
      <c r="DNM119" s="4"/>
      <c r="DNN119" s="4"/>
      <c r="DNO119" s="4"/>
      <c r="DNP119" s="4"/>
      <c r="DNQ119" s="4"/>
      <c r="DNR119" s="4"/>
      <c r="DNS119" s="4"/>
      <c r="DNT119" s="4"/>
      <c r="DNU119" s="4"/>
      <c r="DNV119" s="4"/>
      <c r="DNW119" s="4"/>
      <c r="DNX119" s="4"/>
      <c r="DNY119" s="4"/>
      <c r="DNZ119" s="4"/>
      <c r="DOA119" s="4"/>
      <c r="DOB119" s="4"/>
      <c r="DOC119" s="4"/>
      <c r="DOD119" s="4"/>
      <c r="DOE119" s="4"/>
      <c r="DOF119" s="4"/>
      <c r="DOG119" s="4"/>
      <c r="DOH119" s="4"/>
      <c r="DOI119" s="4"/>
      <c r="DOJ119" s="4"/>
      <c r="DOK119" s="4"/>
      <c r="DOL119" s="4"/>
      <c r="DOM119" s="4"/>
      <c r="DON119" s="4"/>
      <c r="DOO119" s="4"/>
      <c r="DOP119" s="4"/>
      <c r="DOQ119" s="4"/>
      <c r="DOR119" s="4"/>
      <c r="DOS119" s="4"/>
      <c r="DOT119" s="4"/>
      <c r="DOU119" s="4"/>
      <c r="DOV119" s="4"/>
      <c r="DOW119" s="4"/>
      <c r="DOX119" s="4"/>
      <c r="DOY119" s="4"/>
      <c r="DOZ119" s="4"/>
      <c r="DPA119" s="4"/>
      <c r="DPB119" s="4"/>
      <c r="DPC119" s="4"/>
      <c r="DPD119" s="4"/>
      <c r="DPE119" s="4"/>
      <c r="DPF119" s="4"/>
      <c r="DPG119" s="4"/>
      <c r="DPH119" s="4"/>
      <c r="DPI119" s="4"/>
      <c r="DPJ119" s="4"/>
      <c r="DPK119" s="4"/>
      <c r="DPL119" s="4"/>
      <c r="DPM119" s="4"/>
      <c r="DPN119" s="4"/>
      <c r="DPO119" s="4"/>
      <c r="DPP119" s="4"/>
      <c r="DPQ119" s="4"/>
      <c r="DPR119" s="4"/>
      <c r="DPS119" s="4"/>
      <c r="DPT119" s="4"/>
      <c r="DPU119" s="4"/>
      <c r="DPV119" s="4"/>
      <c r="DPW119" s="4"/>
      <c r="DPX119" s="4"/>
      <c r="DPY119" s="4"/>
      <c r="DPZ119" s="4"/>
      <c r="DQA119" s="4"/>
      <c r="DQB119" s="4"/>
      <c r="DQC119" s="4"/>
      <c r="DQD119" s="4"/>
      <c r="DQE119" s="4"/>
      <c r="DQF119" s="4"/>
      <c r="DQG119" s="4"/>
      <c r="DQH119" s="4"/>
      <c r="DQI119" s="4"/>
      <c r="DQJ119" s="4"/>
      <c r="DQK119" s="4"/>
      <c r="DQL119" s="4"/>
      <c r="DQM119" s="4"/>
      <c r="DQN119" s="4"/>
      <c r="DQO119" s="4"/>
      <c r="DQP119" s="4"/>
      <c r="DQQ119" s="4"/>
      <c r="DQR119" s="4"/>
      <c r="DQS119" s="4"/>
      <c r="DQT119" s="4"/>
      <c r="DQU119" s="4"/>
      <c r="DQV119" s="4"/>
      <c r="DQW119" s="4"/>
      <c r="DQX119" s="4"/>
      <c r="DQY119" s="4"/>
      <c r="DQZ119" s="4"/>
      <c r="DRA119" s="4"/>
      <c r="DRB119" s="4"/>
      <c r="DRC119" s="4"/>
      <c r="DRD119" s="4"/>
      <c r="DRE119" s="4"/>
      <c r="DRF119" s="4"/>
      <c r="DRG119" s="4"/>
      <c r="DRH119" s="4"/>
      <c r="DRI119" s="4"/>
      <c r="DRJ119" s="4"/>
      <c r="DRK119" s="4"/>
      <c r="DRL119" s="4"/>
      <c r="DRM119" s="4"/>
      <c r="DRN119" s="4"/>
      <c r="DRO119" s="4"/>
      <c r="DRP119" s="4"/>
      <c r="DRQ119" s="4"/>
      <c r="DRR119" s="4"/>
      <c r="DRS119" s="4"/>
      <c r="DRT119" s="4"/>
      <c r="DRU119" s="4"/>
      <c r="DRV119" s="4"/>
      <c r="DRW119" s="4"/>
      <c r="DRX119" s="4"/>
      <c r="DRY119" s="4"/>
      <c r="DRZ119" s="4"/>
      <c r="DSA119" s="4"/>
      <c r="DSB119" s="4"/>
      <c r="DSC119" s="4"/>
      <c r="DSD119" s="4"/>
      <c r="DSE119" s="4"/>
      <c r="DSF119" s="4"/>
      <c r="DSG119" s="4"/>
      <c r="DSH119" s="4"/>
      <c r="DSI119" s="4"/>
      <c r="DSJ119" s="4"/>
      <c r="DSK119" s="4"/>
      <c r="DSL119" s="4"/>
      <c r="DSM119" s="4"/>
      <c r="DSN119" s="4"/>
      <c r="DSO119" s="4"/>
      <c r="DSP119" s="4"/>
      <c r="DSQ119" s="4"/>
      <c r="DSR119" s="4"/>
      <c r="DSS119" s="4"/>
      <c r="DST119" s="4"/>
      <c r="DSU119" s="4"/>
      <c r="DSV119" s="4"/>
      <c r="DSW119" s="4"/>
      <c r="DSX119" s="4"/>
      <c r="DSY119" s="4"/>
      <c r="DSZ119" s="4"/>
      <c r="DTA119" s="4"/>
      <c r="DTB119" s="4"/>
      <c r="DTC119" s="4"/>
      <c r="DTD119" s="4"/>
      <c r="DTE119" s="4"/>
      <c r="DTF119" s="4"/>
      <c r="DTG119" s="4"/>
      <c r="DTH119" s="4"/>
      <c r="DTI119" s="4"/>
      <c r="DTJ119" s="4"/>
      <c r="DTK119" s="4"/>
      <c r="DTL119" s="4"/>
      <c r="DTM119" s="4"/>
      <c r="DTN119" s="4"/>
      <c r="DTO119" s="4"/>
      <c r="DTP119" s="4"/>
      <c r="DTQ119" s="4"/>
      <c r="DTR119" s="4"/>
      <c r="DTS119" s="4"/>
      <c r="DTT119" s="4"/>
      <c r="DTU119" s="4"/>
      <c r="DTV119" s="4"/>
      <c r="DTW119" s="4"/>
      <c r="DTX119" s="4"/>
      <c r="DTY119" s="4"/>
      <c r="DTZ119" s="4"/>
      <c r="DUA119" s="4"/>
      <c r="DUB119" s="4"/>
      <c r="DUC119" s="4"/>
      <c r="DUD119" s="4"/>
      <c r="DUE119" s="4"/>
      <c r="DUF119" s="4"/>
      <c r="DUG119" s="4"/>
      <c r="DUH119" s="4"/>
      <c r="DUI119" s="4"/>
      <c r="DUJ119" s="4"/>
      <c r="DUK119" s="4"/>
      <c r="DUL119" s="4"/>
      <c r="DUM119" s="4"/>
      <c r="DUN119" s="4"/>
      <c r="DUO119" s="4"/>
      <c r="DUP119" s="4"/>
      <c r="DUQ119" s="4"/>
      <c r="DUR119" s="4"/>
      <c r="DUS119" s="4"/>
      <c r="DUT119" s="4"/>
      <c r="DUU119" s="4"/>
      <c r="DUV119" s="4"/>
      <c r="DUW119" s="4"/>
      <c r="DUX119" s="4"/>
      <c r="DUY119" s="4"/>
      <c r="DUZ119" s="4"/>
      <c r="DVA119" s="4"/>
      <c r="DVB119" s="4"/>
      <c r="DVC119" s="4"/>
      <c r="DVD119" s="4"/>
      <c r="DVE119" s="4"/>
      <c r="DVF119" s="4"/>
      <c r="DVG119" s="4"/>
      <c r="DVH119" s="4"/>
      <c r="DVI119" s="4"/>
      <c r="DVJ119" s="4"/>
      <c r="DVK119" s="4"/>
      <c r="DVL119" s="4"/>
      <c r="DVM119" s="4"/>
      <c r="DVN119" s="4"/>
      <c r="DVO119" s="4"/>
      <c r="DVP119" s="4"/>
      <c r="DVQ119" s="4"/>
      <c r="DVR119" s="4"/>
      <c r="DVS119" s="4"/>
      <c r="DVT119" s="4"/>
      <c r="DVU119" s="4"/>
      <c r="DVV119" s="4"/>
      <c r="DVW119" s="4"/>
      <c r="DVX119" s="4"/>
      <c r="DVY119" s="4"/>
      <c r="DVZ119" s="4"/>
      <c r="DWA119" s="4"/>
      <c r="DWB119" s="4"/>
      <c r="DWC119" s="4"/>
      <c r="DWD119" s="4"/>
      <c r="DWE119" s="4"/>
      <c r="DWF119" s="4"/>
      <c r="DWG119" s="4"/>
      <c r="DWH119" s="4"/>
      <c r="DWI119" s="4"/>
      <c r="DWJ119" s="4"/>
      <c r="DWK119" s="4"/>
      <c r="DWL119" s="4"/>
      <c r="DWM119" s="4"/>
      <c r="DWN119" s="4"/>
      <c r="DWO119" s="4"/>
      <c r="DWP119" s="4"/>
      <c r="DWQ119" s="4"/>
      <c r="DWR119" s="4"/>
      <c r="DWS119" s="4"/>
      <c r="DWT119" s="4"/>
      <c r="DWU119" s="4"/>
      <c r="DWV119" s="4"/>
      <c r="DWW119" s="4"/>
      <c r="DWX119" s="4"/>
      <c r="DWY119" s="4"/>
      <c r="DWZ119" s="4"/>
      <c r="DXA119" s="4"/>
      <c r="DXB119" s="4"/>
      <c r="DXC119" s="4"/>
      <c r="DXD119" s="4"/>
      <c r="DXE119" s="4"/>
      <c r="DXF119" s="4"/>
      <c r="DXG119" s="4"/>
      <c r="DXH119" s="4"/>
      <c r="DXI119" s="4"/>
      <c r="DXJ119" s="4"/>
      <c r="DXK119" s="4"/>
      <c r="DXL119" s="4"/>
      <c r="DXM119" s="4"/>
      <c r="DXN119" s="4"/>
      <c r="DXO119" s="4"/>
      <c r="DXP119" s="4"/>
      <c r="DXQ119" s="4"/>
      <c r="DXR119" s="4"/>
      <c r="DXS119" s="4"/>
      <c r="DXT119" s="4"/>
      <c r="DXU119" s="4"/>
      <c r="DXV119" s="4"/>
      <c r="DXW119" s="4"/>
      <c r="DXX119" s="4"/>
      <c r="DXY119" s="4"/>
      <c r="DXZ119" s="4"/>
      <c r="DYA119" s="4"/>
      <c r="DYB119" s="4"/>
      <c r="DYC119" s="4"/>
      <c r="DYD119" s="4"/>
      <c r="DYE119" s="4"/>
      <c r="DYF119" s="4"/>
      <c r="DYG119" s="4"/>
      <c r="DYH119" s="4"/>
      <c r="DYI119" s="4"/>
      <c r="DYJ119" s="4"/>
      <c r="DYK119" s="4"/>
      <c r="DYL119" s="4"/>
      <c r="DYM119" s="4"/>
      <c r="DYN119" s="4"/>
      <c r="DYO119" s="4"/>
      <c r="DYP119" s="4"/>
      <c r="DYQ119" s="4"/>
      <c r="DYR119" s="4"/>
      <c r="DYS119" s="4"/>
      <c r="DYT119" s="4"/>
      <c r="DYU119" s="4"/>
      <c r="DYV119" s="4"/>
      <c r="DYW119" s="4"/>
      <c r="DYX119" s="4"/>
      <c r="DYY119" s="4"/>
      <c r="DYZ119" s="4"/>
      <c r="DZA119" s="4"/>
      <c r="DZB119" s="4"/>
      <c r="DZC119" s="4"/>
      <c r="DZD119" s="4"/>
      <c r="DZE119" s="4"/>
      <c r="DZF119" s="4"/>
      <c r="DZG119" s="4"/>
      <c r="DZH119" s="4"/>
      <c r="DZI119" s="4"/>
      <c r="DZJ119" s="4"/>
      <c r="DZK119" s="4"/>
      <c r="DZL119" s="4"/>
      <c r="DZM119" s="4"/>
      <c r="DZN119" s="4"/>
      <c r="DZO119" s="4"/>
      <c r="DZP119" s="4"/>
      <c r="DZQ119" s="4"/>
      <c r="DZR119" s="4"/>
      <c r="DZS119" s="4"/>
      <c r="DZT119" s="4"/>
      <c r="DZU119" s="4"/>
      <c r="DZV119" s="4"/>
      <c r="DZW119" s="4"/>
      <c r="DZX119" s="4"/>
      <c r="DZY119" s="4"/>
      <c r="DZZ119" s="4"/>
      <c r="EAA119" s="4"/>
      <c r="EAB119" s="4"/>
      <c r="EAC119" s="4"/>
      <c r="EAD119" s="4"/>
      <c r="EAE119" s="4"/>
      <c r="EAF119" s="4"/>
      <c r="EAG119" s="4"/>
      <c r="EAH119" s="4"/>
      <c r="EAI119" s="4"/>
      <c r="EAJ119" s="4"/>
      <c r="EAK119" s="4"/>
      <c r="EAL119" s="4"/>
      <c r="EAM119" s="4"/>
      <c r="EAN119" s="4"/>
      <c r="EAO119" s="4"/>
      <c r="EAP119" s="4"/>
      <c r="EAQ119" s="4"/>
      <c r="EAR119" s="4"/>
      <c r="EAS119" s="4"/>
      <c r="EAT119" s="4"/>
      <c r="EAU119" s="4"/>
      <c r="EAV119" s="4"/>
      <c r="EAW119" s="4"/>
      <c r="EAX119" s="4"/>
      <c r="EAY119" s="4"/>
      <c r="EAZ119" s="4"/>
      <c r="EBA119" s="4"/>
      <c r="EBB119" s="4"/>
      <c r="EBC119" s="4"/>
      <c r="EBD119" s="4"/>
      <c r="EBE119" s="4"/>
      <c r="EBF119" s="4"/>
      <c r="EBG119" s="4"/>
      <c r="EBH119" s="4"/>
      <c r="EBI119" s="4"/>
      <c r="EBJ119" s="4"/>
      <c r="EBK119" s="4"/>
      <c r="EBL119" s="4"/>
      <c r="EBM119" s="4"/>
      <c r="EBN119" s="4"/>
      <c r="EBO119" s="4"/>
      <c r="EBP119" s="4"/>
      <c r="EBQ119" s="4"/>
      <c r="EBR119" s="4"/>
      <c r="EBS119" s="4"/>
      <c r="EBT119" s="4"/>
      <c r="EBU119" s="4"/>
      <c r="EBV119" s="4"/>
      <c r="EBW119" s="4"/>
      <c r="EBX119" s="4"/>
      <c r="EBY119" s="4"/>
      <c r="EBZ119" s="4"/>
      <c r="ECA119" s="4"/>
      <c r="ECB119" s="4"/>
      <c r="ECC119" s="4"/>
      <c r="ECD119" s="4"/>
      <c r="ECE119" s="4"/>
      <c r="ECF119" s="4"/>
      <c r="ECG119" s="4"/>
      <c r="ECH119" s="4"/>
      <c r="ECI119" s="4"/>
      <c r="ECJ119" s="4"/>
      <c r="ECK119" s="4"/>
      <c r="ECL119" s="4"/>
      <c r="ECM119" s="4"/>
      <c r="ECN119" s="4"/>
      <c r="ECO119" s="4"/>
      <c r="ECP119" s="4"/>
      <c r="ECQ119" s="4"/>
      <c r="ECR119" s="4"/>
      <c r="ECS119" s="4"/>
      <c r="ECT119" s="4"/>
      <c r="ECU119" s="4"/>
      <c r="ECV119" s="4"/>
      <c r="ECW119" s="4"/>
      <c r="ECX119" s="4"/>
      <c r="ECY119" s="4"/>
      <c r="ECZ119" s="4"/>
      <c r="EDA119" s="4"/>
      <c r="EDB119" s="4"/>
      <c r="EDC119" s="4"/>
      <c r="EDD119" s="4"/>
      <c r="EDE119" s="4"/>
      <c r="EDF119" s="4"/>
      <c r="EDG119" s="4"/>
      <c r="EDH119" s="4"/>
      <c r="EDI119" s="4"/>
      <c r="EDJ119" s="4"/>
      <c r="EDK119" s="4"/>
      <c r="EDL119" s="4"/>
      <c r="EDM119" s="4"/>
      <c r="EDN119" s="4"/>
      <c r="EDO119" s="4"/>
      <c r="EDP119" s="4"/>
      <c r="EDQ119" s="4"/>
      <c r="EDR119" s="4"/>
      <c r="EDS119" s="4"/>
      <c r="EDT119" s="4"/>
      <c r="EDU119" s="4"/>
      <c r="EDV119" s="4"/>
      <c r="EDW119" s="4"/>
      <c r="EDX119" s="4"/>
      <c r="EDY119" s="4"/>
      <c r="EDZ119" s="4"/>
      <c r="EEA119" s="4"/>
      <c r="EEB119" s="4"/>
      <c r="EEC119" s="4"/>
      <c r="EED119" s="4"/>
      <c r="EEE119" s="4"/>
      <c r="EEF119" s="4"/>
      <c r="EEG119" s="4"/>
      <c r="EEH119" s="4"/>
      <c r="EEI119" s="4"/>
      <c r="EEJ119" s="4"/>
      <c r="EEK119" s="4"/>
      <c r="EEL119" s="4"/>
      <c r="EEM119" s="4"/>
      <c r="EEN119" s="4"/>
      <c r="EEO119" s="4"/>
      <c r="EEP119" s="4"/>
      <c r="EEQ119" s="4"/>
      <c r="EER119" s="4"/>
      <c r="EES119" s="4"/>
      <c r="EET119" s="4"/>
      <c r="EEU119" s="4"/>
      <c r="EEV119" s="4"/>
      <c r="EEW119" s="4"/>
      <c r="EEX119" s="4"/>
      <c r="EEY119" s="4"/>
      <c r="EEZ119" s="4"/>
      <c r="EFA119" s="4"/>
      <c r="EFB119" s="4"/>
      <c r="EFC119" s="4"/>
      <c r="EFD119" s="4"/>
      <c r="EFE119" s="4"/>
      <c r="EFF119" s="4"/>
      <c r="EFG119" s="4"/>
      <c r="EFH119" s="4"/>
      <c r="EFI119" s="4"/>
      <c r="EFJ119" s="4"/>
      <c r="EFK119" s="4"/>
      <c r="EFL119" s="4"/>
      <c r="EFM119" s="4"/>
      <c r="EFN119" s="4"/>
      <c r="EFO119" s="4"/>
      <c r="EFP119" s="4"/>
      <c r="EFQ119" s="4"/>
      <c r="EFR119" s="4"/>
      <c r="EFS119" s="4"/>
      <c r="EFT119" s="4"/>
      <c r="EFU119" s="4"/>
      <c r="EFV119" s="4"/>
      <c r="EFW119" s="4"/>
      <c r="EFX119" s="4"/>
      <c r="EFY119" s="4"/>
      <c r="EFZ119" s="4"/>
      <c r="EGA119" s="4"/>
      <c r="EGB119" s="4"/>
      <c r="EGC119" s="4"/>
      <c r="EGD119" s="4"/>
      <c r="EGE119" s="4"/>
      <c r="EGF119" s="4"/>
      <c r="EGG119" s="4"/>
      <c r="EGH119" s="4"/>
      <c r="EGI119" s="4"/>
      <c r="EGJ119" s="4"/>
      <c r="EGK119" s="4"/>
      <c r="EGL119" s="4"/>
      <c r="EGM119" s="4"/>
      <c r="EGN119" s="4"/>
      <c r="EGO119" s="4"/>
      <c r="EGP119" s="4"/>
      <c r="EGQ119" s="4"/>
      <c r="EGR119" s="4"/>
      <c r="EGS119" s="4"/>
      <c r="EGT119" s="4"/>
      <c r="EGU119" s="4"/>
      <c r="EGV119" s="4"/>
      <c r="EGW119" s="4"/>
      <c r="EGX119" s="4"/>
      <c r="EGY119" s="4"/>
      <c r="EGZ119" s="4"/>
      <c r="EHA119" s="4"/>
      <c r="EHB119" s="4"/>
      <c r="EHC119" s="4"/>
      <c r="EHD119" s="4"/>
      <c r="EHE119" s="4"/>
      <c r="EHF119" s="4"/>
      <c r="EHG119" s="4"/>
      <c r="EHH119" s="4"/>
      <c r="EHI119" s="4"/>
      <c r="EHJ119" s="4"/>
      <c r="EHK119" s="4"/>
      <c r="EHL119" s="4"/>
      <c r="EHM119" s="4"/>
      <c r="EHN119" s="4"/>
      <c r="EHO119" s="4"/>
      <c r="EHP119" s="4"/>
      <c r="EHQ119" s="4"/>
      <c r="EHR119" s="4"/>
      <c r="EHS119" s="4"/>
      <c r="EHT119" s="4"/>
      <c r="EHU119" s="4"/>
      <c r="EHV119" s="4"/>
      <c r="EHW119" s="4"/>
      <c r="EHX119" s="4"/>
      <c r="EHY119" s="4"/>
      <c r="EHZ119" s="4"/>
      <c r="EIA119" s="4"/>
      <c r="EIB119" s="4"/>
      <c r="EIC119" s="4"/>
      <c r="EID119" s="4"/>
      <c r="EIE119" s="4"/>
      <c r="EIF119" s="4"/>
      <c r="EIG119" s="4"/>
      <c r="EIH119" s="4"/>
      <c r="EII119" s="4"/>
      <c r="EIJ119" s="4"/>
      <c r="EIK119" s="4"/>
      <c r="EIL119" s="4"/>
      <c r="EIM119" s="4"/>
      <c r="EIN119" s="4"/>
      <c r="EIO119" s="4"/>
      <c r="EIP119" s="4"/>
      <c r="EIQ119" s="4"/>
      <c r="EIR119" s="4"/>
      <c r="EIS119" s="4"/>
      <c r="EIT119" s="4"/>
      <c r="EIU119" s="4"/>
      <c r="EIV119" s="4"/>
      <c r="EIW119" s="4"/>
      <c r="EIX119" s="4"/>
      <c r="EIY119" s="4"/>
      <c r="EIZ119" s="4"/>
      <c r="EJA119" s="4"/>
      <c r="EJB119" s="4"/>
      <c r="EJC119" s="4"/>
      <c r="EJD119" s="4"/>
      <c r="EJE119" s="4"/>
      <c r="EJF119" s="4"/>
      <c r="EJG119" s="4"/>
      <c r="EJH119" s="4"/>
      <c r="EJI119" s="4"/>
      <c r="EJJ119" s="4"/>
      <c r="EJK119" s="4"/>
      <c r="EJL119" s="4"/>
      <c r="EJM119" s="4"/>
      <c r="EJN119" s="4"/>
      <c r="EJO119" s="4"/>
      <c r="EJP119" s="4"/>
      <c r="EJQ119" s="4"/>
      <c r="EJR119" s="4"/>
      <c r="EJS119" s="4"/>
      <c r="EJT119" s="4"/>
      <c r="EJU119" s="4"/>
      <c r="EJV119" s="4"/>
      <c r="EJW119" s="4"/>
      <c r="EJX119" s="4"/>
      <c r="EJY119" s="4"/>
      <c r="EJZ119" s="4"/>
      <c r="EKA119" s="4"/>
      <c r="EKB119" s="4"/>
      <c r="EKC119" s="4"/>
      <c r="EKD119" s="4"/>
      <c r="EKE119" s="4"/>
      <c r="EKF119" s="4"/>
      <c r="EKG119" s="4"/>
      <c r="EKH119" s="4"/>
      <c r="EKI119" s="4"/>
      <c r="EKJ119" s="4"/>
      <c r="EKK119" s="4"/>
      <c r="EKL119" s="4"/>
      <c r="EKM119" s="4"/>
      <c r="EKN119" s="4"/>
      <c r="EKO119" s="4"/>
      <c r="EKP119" s="4"/>
      <c r="EKQ119" s="4"/>
      <c r="EKR119" s="4"/>
      <c r="EKS119" s="4"/>
      <c r="EKT119" s="4"/>
      <c r="EKU119" s="4"/>
      <c r="EKV119" s="4"/>
      <c r="EKW119" s="4"/>
      <c r="EKX119" s="4"/>
      <c r="EKY119" s="4"/>
      <c r="EKZ119" s="4"/>
      <c r="ELA119" s="4"/>
      <c r="ELB119" s="4"/>
      <c r="ELC119" s="4"/>
      <c r="ELD119" s="4"/>
      <c r="ELE119" s="4"/>
      <c r="ELF119" s="4"/>
      <c r="ELG119" s="4"/>
      <c r="ELH119" s="4"/>
      <c r="ELI119" s="4"/>
      <c r="ELJ119" s="4"/>
      <c r="ELK119" s="4"/>
      <c r="ELL119" s="4"/>
      <c r="ELM119" s="4"/>
      <c r="ELN119" s="4"/>
      <c r="ELO119" s="4"/>
      <c r="ELP119" s="4"/>
      <c r="ELQ119" s="4"/>
      <c r="ELR119" s="4"/>
      <c r="ELS119" s="4"/>
      <c r="ELT119" s="4"/>
      <c r="ELU119" s="4"/>
      <c r="ELV119" s="4"/>
      <c r="ELW119" s="4"/>
      <c r="ELX119" s="4"/>
      <c r="ELY119" s="4"/>
      <c r="ELZ119" s="4"/>
      <c r="EMA119" s="4"/>
      <c r="EMB119" s="4"/>
      <c r="EMC119" s="4"/>
      <c r="EMD119" s="4"/>
      <c r="EME119" s="4"/>
      <c r="EMF119" s="4"/>
      <c r="EMG119" s="4"/>
      <c r="EMH119" s="4"/>
      <c r="EMI119" s="4"/>
      <c r="EMJ119" s="4"/>
      <c r="EMK119" s="4"/>
      <c r="EML119" s="4"/>
      <c r="EMM119" s="4"/>
      <c r="EMN119" s="4"/>
      <c r="EMO119" s="4"/>
      <c r="EMP119" s="4"/>
      <c r="EMQ119" s="4"/>
      <c r="EMR119" s="4"/>
      <c r="EMS119" s="4"/>
      <c r="EMT119" s="4"/>
      <c r="EMU119" s="4"/>
      <c r="EMV119" s="4"/>
      <c r="EMW119" s="4"/>
      <c r="EMX119" s="4"/>
      <c r="EMY119" s="4"/>
      <c r="EMZ119" s="4"/>
      <c r="ENA119" s="4"/>
      <c r="ENB119" s="4"/>
      <c r="ENC119" s="4"/>
      <c r="END119" s="4"/>
      <c r="ENE119" s="4"/>
      <c r="ENF119" s="4"/>
      <c r="ENG119" s="4"/>
      <c r="ENH119" s="4"/>
      <c r="ENI119" s="4"/>
      <c r="ENJ119" s="4"/>
      <c r="ENK119" s="4"/>
      <c r="ENL119" s="4"/>
      <c r="ENM119" s="4"/>
      <c r="ENN119" s="4"/>
      <c r="ENO119" s="4"/>
      <c r="ENP119" s="4"/>
      <c r="ENQ119" s="4"/>
      <c r="ENR119" s="4"/>
      <c r="ENS119" s="4"/>
      <c r="ENT119" s="4"/>
      <c r="ENU119" s="4"/>
      <c r="ENV119" s="4"/>
      <c r="ENW119" s="4"/>
      <c r="ENX119" s="4"/>
      <c r="ENY119" s="4"/>
      <c r="ENZ119" s="4"/>
      <c r="EOA119" s="4"/>
      <c r="EOB119" s="4"/>
      <c r="EOC119" s="4"/>
      <c r="EOD119" s="4"/>
      <c r="EOE119" s="4"/>
      <c r="EOF119" s="4"/>
      <c r="EOG119" s="4"/>
      <c r="EOH119" s="4"/>
      <c r="EOI119" s="4"/>
      <c r="EOJ119" s="4"/>
      <c r="EOK119" s="4"/>
      <c r="EOL119" s="4"/>
      <c r="EOM119" s="4"/>
      <c r="EON119" s="4"/>
      <c r="EOO119" s="4"/>
      <c r="EOP119" s="4"/>
      <c r="EOQ119" s="4"/>
      <c r="EOR119" s="4"/>
      <c r="EOS119" s="4"/>
      <c r="EOT119" s="4"/>
      <c r="EOU119" s="4"/>
      <c r="EOV119" s="4"/>
      <c r="EOW119" s="4"/>
      <c r="EOX119" s="4"/>
      <c r="EOY119" s="4"/>
      <c r="EOZ119" s="4"/>
      <c r="EPA119" s="4"/>
      <c r="EPB119" s="4"/>
      <c r="EPC119" s="4"/>
      <c r="EPD119" s="4"/>
      <c r="EPE119" s="4"/>
      <c r="EPF119" s="4"/>
      <c r="EPG119" s="4"/>
      <c r="EPH119" s="4"/>
      <c r="EPI119" s="4"/>
      <c r="EPJ119" s="4"/>
      <c r="EPK119" s="4"/>
      <c r="EPL119" s="4"/>
      <c r="EPM119" s="4"/>
      <c r="EPN119" s="4"/>
      <c r="EPO119" s="4"/>
      <c r="EPP119" s="4"/>
      <c r="EPQ119" s="4"/>
      <c r="EPR119" s="4"/>
      <c r="EPS119" s="4"/>
      <c r="EPT119" s="4"/>
      <c r="EPU119" s="4"/>
      <c r="EPV119" s="4"/>
      <c r="EPW119" s="4"/>
      <c r="EPX119" s="4"/>
      <c r="EPY119" s="4"/>
      <c r="EPZ119" s="4"/>
      <c r="EQA119" s="4"/>
      <c r="EQB119" s="4"/>
      <c r="EQC119" s="4"/>
      <c r="EQD119" s="4"/>
      <c r="EQE119" s="4"/>
      <c r="EQF119" s="4"/>
      <c r="EQG119" s="4"/>
      <c r="EQH119" s="4"/>
      <c r="EQI119" s="4"/>
      <c r="EQJ119" s="4"/>
      <c r="EQK119" s="4"/>
      <c r="EQL119" s="4"/>
      <c r="EQM119" s="4"/>
      <c r="EQN119" s="4"/>
      <c r="EQO119" s="4"/>
      <c r="EQP119" s="4"/>
      <c r="EQQ119" s="4"/>
      <c r="EQR119" s="4"/>
      <c r="EQS119" s="4"/>
      <c r="EQT119" s="4"/>
      <c r="EQU119" s="4"/>
      <c r="EQV119" s="4"/>
      <c r="EQW119" s="4"/>
      <c r="EQX119" s="4"/>
      <c r="EQY119" s="4"/>
      <c r="EQZ119" s="4"/>
      <c r="ERA119" s="4"/>
      <c r="ERB119" s="4"/>
      <c r="ERC119" s="4"/>
      <c r="ERD119" s="4"/>
      <c r="ERE119" s="4"/>
      <c r="ERF119" s="4"/>
      <c r="ERG119" s="4"/>
      <c r="ERH119" s="4"/>
      <c r="ERI119" s="4"/>
      <c r="ERJ119" s="4"/>
      <c r="ERK119" s="4"/>
      <c r="ERL119" s="4"/>
      <c r="ERM119" s="4"/>
      <c r="ERN119" s="4"/>
      <c r="ERO119" s="4"/>
      <c r="ERP119" s="4"/>
      <c r="ERQ119" s="4"/>
      <c r="ERR119" s="4"/>
      <c r="ERS119" s="4"/>
      <c r="ERT119" s="4"/>
      <c r="ERU119" s="4"/>
      <c r="ERV119" s="4"/>
      <c r="ERW119" s="4"/>
      <c r="ERX119" s="4"/>
      <c r="ERY119" s="4"/>
      <c r="ERZ119" s="4"/>
      <c r="ESA119" s="4"/>
      <c r="ESB119" s="4"/>
      <c r="ESC119" s="4"/>
      <c r="ESD119" s="4"/>
      <c r="ESE119" s="4"/>
      <c r="ESF119" s="4"/>
      <c r="ESG119" s="4"/>
      <c r="ESH119" s="4"/>
      <c r="ESI119" s="4"/>
      <c r="ESJ119" s="4"/>
      <c r="ESK119" s="4"/>
      <c r="ESL119" s="4"/>
      <c r="ESM119" s="4"/>
      <c r="ESN119" s="4"/>
      <c r="ESO119" s="4"/>
      <c r="ESP119" s="4"/>
      <c r="ESQ119" s="4"/>
      <c r="ESR119" s="4"/>
      <c r="ESS119" s="4"/>
      <c r="EST119" s="4"/>
      <c r="ESU119" s="4"/>
      <c r="ESV119" s="4"/>
      <c r="ESW119" s="4"/>
      <c r="ESX119" s="4"/>
      <c r="ESY119" s="4"/>
      <c r="ESZ119" s="4"/>
      <c r="ETA119" s="4"/>
      <c r="ETB119" s="4"/>
      <c r="ETC119" s="4"/>
      <c r="ETD119" s="4"/>
      <c r="ETE119" s="4"/>
      <c r="ETF119" s="4"/>
      <c r="ETG119" s="4"/>
      <c r="ETH119" s="4"/>
      <c r="ETI119" s="4"/>
      <c r="ETJ119" s="4"/>
      <c r="ETK119" s="4"/>
      <c r="ETL119" s="4"/>
      <c r="ETM119" s="4"/>
      <c r="ETN119" s="4"/>
      <c r="ETO119" s="4"/>
      <c r="ETP119" s="4"/>
      <c r="ETQ119" s="4"/>
      <c r="ETR119" s="4"/>
      <c r="ETS119" s="4"/>
      <c r="ETT119" s="4"/>
      <c r="ETU119" s="4"/>
      <c r="ETV119" s="4"/>
      <c r="ETW119" s="4"/>
      <c r="ETX119" s="4"/>
      <c r="ETY119" s="4"/>
      <c r="ETZ119" s="4"/>
      <c r="EUA119" s="4"/>
      <c r="EUB119" s="4"/>
      <c r="EUC119" s="4"/>
      <c r="EUD119" s="4"/>
      <c r="EUE119" s="4"/>
      <c r="EUF119" s="4"/>
      <c r="EUG119" s="4"/>
      <c r="EUH119" s="4"/>
      <c r="EUI119" s="4"/>
      <c r="EUJ119" s="4"/>
      <c r="EUK119" s="4"/>
      <c r="EUL119" s="4"/>
      <c r="EUM119" s="4"/>
      <c r="EUN119" s="4"/>
      <c r="EUO119" s="4"/>
      <c r="EUP119" s="4"/>
      <c r="EUQ119" s="4"/>
      <c r="EUR119" s="4"/>
      <c r="EUS119" s="4"/>
      <c r="EUT119" s="4"/>
      <c r="EUU119" s="4"/>
      <c r="EUV119" s="4"/>
      <c r="EUW119" s="4"/>
      <c r="EUX119" s="4"/>
      <c r="EUY119" s="4"/>
      <c r="EUZ119" s="4"/>
      <c r="EVA119" s="4"/>
      <c r="EVB119" s="4"/>
      <c r="EVC119" s="4"/>
      <c r="EVD119" s="4"/>
      <c r="EVE119" s="4"/>
      <c r="EVF119" s="4"/>
      <c r="EVG119" s="4"/>
      <c r="EVH119" s="4"/>
      <c r="EVI119" s="4"/>
      <c r="EVJ119" s="4"/>
      <c r="EVK119" s="4"/>
      <c r="EVL119" s="4"/>
      <c r="EVM119" s="4"/>
      <c r="EVN119" s="4"/>
      <c r="EVO119" s="4"/>
      <c r="EVP119" s="4"/>
      <c r="EVQ119" s="4"/>
      <c r="EVR119" s="4"/>
      <c r="EVS119" s="4"/>
      <c r="EVT119" s="4"/>
      <c r="EVU119" s="4"/>
      <c r="EVV119" s="4"/>
      <c r="EVW119" s="4"/>
      <c r="EVX119" s="4"/>
      <c r="EVY119" s="4"/>
      <c r="EVZ119" s="4"/>
      <c r="EWA119" s="4"/>
      <c r="EWB119" s="4"/>
      <c r="EWC119" s="4"/>
      <c r="EWD119" s="4"/>
      <c r="EWE119" s="4"/>
      <c r="EWF119" s="4"/>
      <c r="EWG119" s="4"/>
      <c r="EWH119" s="4"/>
      <c r="EWI119" s="4"/>
      <c r="EWJ119" s="4"/>
      <c r="EWK119" s="4"/>
      <c r="EWL119" s="4"/>
      <c r="EWM119" s="4"/>
      <c r="EWN119" s="4"/>
      <c r="EWO119" s="4"/>
      <c r="EWP119" s="4"/>
      <c r="EWQ119" s="4"/>
      <c r="EWR119" s="4"/>
      <c r="EWS119" s="4"/>
      <c r="EWT119" s="4"/>
      <c r="EWU119" s="4"/>
      <c r="EWV119" s="4"/>
      <c r="EWW119" s="4"/>
      <c r="EWX119" s="4"/>
      <c r="EWY119" s="4"/>
      <c r="EWZ119" s="4"/>
      <c r="EXA119" s="4"/>
      <c r="EXB119" s="4"/>
      <c r="EXC119" s="4"/>
      <c r="EXD119" s="4"/>
      <c r="EXE119" s="4"/>
      <c r="EXF119" s="4"/>
      <c r="EXG119" s="4"/>
      <c r="EXH119" s="4"/>
      <c r="EXI119" s="4"/>
      <c r="EXJ119" s="4"/>
      <c r="EXK119" s="4"/>
      <c r="EXL119" s="4"/>
      <c r="EXM119" s="4"/>
      <c r="EXN119" s="4"/>
      <c r="EXO119" s="4"/>
      <c r="EXP119" s="4"/>
      <c r="EXQ119" s="4"/>
      <c r="EXR119" s="4"/>
      <c r="EXS119" s="4"/>
      <c r="EXT119" s="4"/>
      <c r="EXU119" s="4"/>
      <c r="EXV119" s="4"/>
      <c r="EXW119" s="4"/>
      <c r="EXX119" s="4"/>
      <c r="EXY119" s="4"/>
      <c r="EXZ119" s="4"/>
      <c r="EYA119" s="4"/>
      <c r="EYB119" s="4"/>
      <c r="EYC119" s="4"/>
      <c r="EYD119" s="4"/>
      <c r="EYE119" s="4"/>
      <c r="EYF119" s="4"/>
      <c r="EYG119" s="4"/>
      <c r="EYH119" s="4"/>
      <c r="EYI119" s="4"/>
      <c r="EYJ119" s="4"/>
      <c r="EYK119" s="4"/>
      <c r="EYL119" s="4"/>
      <c r="EYM119" s="4"/>
      <c r="EYN119" s="4"/>
      <c r="EYO119" s="4"/>
      <c r="EYP119" s="4"/>
      <c r="EYQ119" s="4"/>
      <c r="EYR119" s="4"/>
      <c r="EYS119" s="4"/>
      <c r="EYT119" s="4"/>
      <c r="EYU119" s="4"/>
      <c r="EYV119" s="4"/>
      <c r="EYW119" s="4"/>
      <c r="EYX119" s="4"/>
      <c r="EYY119" s="4"/>
      <c r="EYZ119" s="4"/>
      <c r="EZA119" s="4"/>
      <c r="EZB119" s="4"/>
      <c r="EZC119" s="4"/>
      <c r="EZD119" s="4"/>
      <c r="EZE119" s="4"/>
      <c r="EZF119" s="4"/>
      <c r="EZG119" s="4"/>
      <c r="EZH119" s="4"/>
      <c r="EZI119" s="4"/>
      <c r="EZJ119" s="4"/>
      <c r="EZK119" s="4"/>
      <c r="EZL119" s="4"/>
      <c r="EZM119" s="4"/>
      <c r="EZN119" s="4"/>
      <c r="EZO119" s="4"/>
      <c r="EZP119" s="4"/>
      <c r="EZQ119" s="4"/>
      <c r="EZR119" s="4"/>
      <c r="EZS119" s="4"/>
      <c r="EZT119" s="4"/>
      <c r="EZU119" s="4"/>
      <c r="EZV119" s="4"/>
      <c r="EZW119" s="4"/>
      <c r="EZX119" s="4"/>
      <c r="EZY119" s="4"/>
      <c r="EZZ119" s="4"/>
      <c r="FAA119" s="4"/>
      <c r="FAB119" s="4"/>
      <c r="FAC119" s="4"/>
      <c r="FAD119" s="4"/>
      <c r="FAE119" s="4"/>
      <c r="FAF119" s="4"/>
      <c r="FAG119" s="4"/>
      <c r="FAH119" s="4"/>
      <c r="FAI119" s="4"/>
      <c r="FAJ119" s="4"/>
      <c r="FAK119" s="4"/>
      <c r="FAL119" s="4"/>
      <c r="FAM119" s="4"/>
      <c r="FAN119" s="4"/>
      <c r="FAO119" s="4"/>
      <c r="FAP119" s="4"/>
      <c r="FAQ119" s="4"/>
      <c r="FAR119" s="4"/>
      <c r="FAS119" s="4"/>
      <c r="FAT119" s="4"/>
      <c r="FAU119" s="4"/>
      <c r="FAV119" s="4"/>
      <c r="FAW119" s="4"/>
      <c r="FAX119" s="4"/>
      <c r="FAY119" s="4"/>
      <c r="FAZ119" s="4"/>
      <c r="FBA119" s="4"/>
      <c r="FBB119" s="4"/>
      <c r="FBC119" s="4"/>
      <c r="FBD119" s="4"/>
      <c r="FBE119" s="4"/>
      <c r="FBF119" s="4"/>
      <c r="FBG119" s="4"/>
      <c r="FBH119" s="4"/>
      <c r="FBI119" s="4"/>
      <c r="FBJ119" s="4"/>
      <c r="FBK119" s="4"/>
      <c r="FBL119" s="4"/>
      <c r="FBM119" s="4"/>
      <c r="FBN119" s="4"/>
      <c r="FBO119" s="4"/>
      <c r="FBP119" s="4"/>
      <c r="FBQ119" s="4"/>
      <c r="FBR119" s="4"/>
      <c r="FBS119" s="4"/>
      <c r="FBT119" s="4"/>
      <c r="FBU119" s="4"/>
      <c r="FBV119" s="4"/>
      <c r="FBW119" s="4"/>
      <c r="FBX119" s="4"/>
      <c r="FBY119" s="4"/>
      <c r="FBZ119" s="4"/>
      <c r="FCA119" s="4"/>
      <c r="FCB119" s="4"/>
      <c r="FCC119" s="4"/>
      <c r="FCD119" s="4"/>
      <c r="FCE119" s="4"/>
      <c r="FCF119" s="4"/>
      <c r="FCG119" s="4"/>
      <c r="FCH119" s="4"/>
      <c r="FCI119" s="4"/>
      <c r="FCJ119" s="4"/>
      <c r="FCK119" s="4"/>
      <c r="FCL119" s="4"/>
      <c r="FCM119" s="4"/>
      <c r="FCN119" s="4"/>
      <c r="FCO119" s="4"/>
      <c r="FCP119" s="4"/>
      <c r="FCQ119" s="4"/>
      <c r="FCR119" s="4"/>
      <c r="FCS119" s="4"/>
      <c r="FCT119" s="4"/>
      <c r="FCU119" s="4"/>
      <c r="FCV119" s="4"/>
      <c r="FCW119" s="4"/>
      <c r="FCX119" s="4"/>
      <c r="FCY119" s="4"/>
      <c r="FCZ119" s="4"/>
      <c r="FDA119" s="4"/>
      <c r="FDB119" s="4"/>
      <c r="FDC119" s="4"/>
      <c r="FDD119" s="4"/>
      <c r="FDE119" s="4"/>
      <c r="FDF119" s="4"/>
      <c r="FDG119" s="4"/>
      <c r="FDH119" s="4"/>
      <c r="FDI119" s="4"/>
      <c r="FDJ119" s="4"/>
      <c r="FDK119" s="4"/>
      <c r="FDL119" s="4"/>
      <c r="FDM119" s="4"/>
      <c r="FDN119" s="4"/>
      <c r="FDO119" s="4"/>
      <c r="FDP119" s="4"/>
      <c r="FDQ119" s="4"/>
      <c r="FDR119" s="4"/>
      <c r="FDS119" s="4"/>
      <c r="FDT119" s="4"/>
      <c r="FDU119" s="4"/>
      <c r="FDV119" s="4"/>
      <c r="FDW119" s="4"/>
      <c r="FDX119" s="4"/>
      <c r="FDY119" s="4"/>
      <c r="FDZ119" s="4"/>
      <c r="FEA119" s="4"/>
      <c r="FEB119" s="4"/>
      <c r="FEC119" s="4"/>
      <c r="FED119" s="4"/>
      <c r="FEE119" s="4"/>
      <c r="FEF119" s="4"/>
      <c r="FEG119" s="4"/>
      <c r="FEH119" s="4"/>
      <c r="FEI119" s="4"/>
      <c r="FEJ119" s="4"/>
      <c r="FEK119" s="4"/>
      <c r="FEL119" s="4"/>
      <c r="FEM119" s="4"/>
      <c r="FEN119" s="4"/>
      <c r="FEO119" s="4"/>
      <c r="FEP119" s="4"/>
      <c r="FEQ119" s="4"/>
      <c r="FER119" s="4"/>
      <c r="FES119" s="4"/>
      <c r="FET119" s="4"/>
      <c r="FEU119" s="4"/>
      <c r="FEV119" s="4"/>
      <c r="FEW119" s="4"/>
      <c r="FEX119" s="4"/>
      <c r="FEY119" s="4"/>
      <c r="FEZ119" s="4"/>
      <c r="FFA119" s="4"/>
      <c r="FFB119" s="4"/>
      <c r="FFC119" s="4"/>
      <c r="FFD119" s="4"/>
      <c r="FFE119" s="4"/>
      <c r="FFF119" s="4"/>
      <c r="FFG119" s="4"/>
      <c r="FFH119" s="4"/>
      <c r="FFI119" s="4"/>
      <c r="FFJ119" s="4"/>
      <c r="FFK119" s="4"/>
      <c r="FFL119" s="4"/>
      <c r="FFM119" s="4"/>
      <c r="FFN119" s="4"/>
      <c r="FFO119" s="4"/>
      <c r="FFP119" s="4"/>
      <c r="FFQ119" s="4"/>
      <c r="FFR119" s="4"/>
      <c r="FFS119" s="4"/>
      <c r="FFT119" s="4"/>
      <c r="FFU119" s="4"/>
      <c r="FFV119" s="4"/>
      <c r="FFW119" s="4"/>
      <c r="FFX119" s="4"/>
      <c r="FFY119" s="4"/>
      <c r="FFZ119" s="4"/>
      <c r="FGA119" s="4"/>
      <c r="FGB119" s="4"/>
      <c r="FGC119" s="4"/>
      <c r="FGD119" s="4"/>
      <c r="FGE119" s="4"/>
      <c r="FGF119" s="4"/>
      <c r="FGG119" s="4"/>
      <c r="FGH119" s="4"/>
      <c r="FGI119" s="4"/>
      <c r="FGJ119" s="4"/>
      <c r="FGK119" s="4"/>
      <c r="FGL119" s="4"/>
      <c r="FGM119" s="4"/>
      <c r="FGN119" s="4"/>
      <c r="FGO119" s="4"/>
      <c r="FGP119" s="4"/>
      <c r="FGQ119" s="4"/>
      <c r="FGR119" s="4"/>
      <c r="FGS119" s="4"/>
      <c r="FGT119" s="4"/>
      <c r="FGU119" s="4"/>
      <c r="FGV119" s="4"/>
      <c r="FGW119" s="4"/>
      <c r="FGX119" s="4"/>
      <c r="FGY119" s="4"/>
      <c r="FGZ119" s="4"/>
      <c r="FHA119" s="4"/>
      <c r="FHB119" s="4"/>
      <c r="FHC119" s="4"/>
      <c r="FHD119" s="4"/>
      <c r="FHE119" s="4"/>
      <c r="FHF119" s="4"/>
      <c r="FHG119" s="4"/>
      <c r="FHH119" s="4"/>
      <c r="FHI119" s="4"/>
      <c r="FHJ119" s="4"/>
      <c r="FHK119" s="4"/>
      <c r="FHL119" s="4"/>
      <c r="FHM119" s="4"/>
      <c r="FHN119" s="4"/>
      <c r="FHO119" s="4"/>
      <c r="FHP119" s="4"/>
      <c r="FHQ119" s="4"/>
      <c r="FHR119" s="4"/>
      <c r="FHS119" s="4"/>
      <c r="FHT119" s="4"/>
      <c r="FHU119" s="4"/>
      <c r="FHV119" s="4"/>
      <c r="FHW119" s="4"/>
      <c r="FHX119" s="4"/>
      <c r="FHY119" s="4"/>
      <c r="FHZ119" s="4"/>
      <c r="FIA119" s="4"/>
      <c r="FIB119" s="4"/>
      <c r="FIC119" s="4"/>
      <c r="FID119" s="4"/>
      <c r="FIE119" s="4"/>
      <c r="FIF119" s="4"/>
      <c r="FIG119" s="4"/>
      <c r="FIH119" s="4"/>
      <c r="FII119" s="4"/>
      <c r="FIJ119" s="4"/>
      <c r="FIK119" s="4"/>
      <c r="FIL119" s="4"/>
      <c r="FIM119" s="4"/>
      <c r="FIN119" s="4"/>
      <c r="FIO119" s="4"/>
      <c r="FIP119" s="4"/>
      <c r="FIQ119" s="4"/>
      <c r="FIR119" s="4"/>
      <c r="FIS119" s="4"/>
      <c r="FIT119" s="4"/>
      <c r="FIU119" s="4"/>
      <c r="FIV119" s="4"/>
      <c r="FIW119" s="4"/>
      <c r="FIX119" s="4"/>
      <c r="FIY119" s="4"/>
      <c r="FIZ119" s="4"/>
      <c r="FJA119" s="4"/>
      <c r="FJB119" s="4"/>
      <c r="FJC119" s="4"/>
      <c r="FJD119" s="4"/>
      <c r="FJE119" s="4"/>
      <c r="FJF119" s="4"/>
      <c r="FJG119" s="4"/>
      <c r="FJH119" s="4"/>
      <c r="FJI119" s="4"/>
      <c r="FJJ119" s="4"/>
      <c r="FJK119" s="4"/>
      <c r="FJL119" s="4"/>
      <c r="FJM119" s="4"/>
      <c r="FJN119" s="4"/>
      <c r="FJO119" s="4"/>
      <c r="FJP119" s="4"/>
      <c r="FJQ119" s="4"/>
      <c r="FJR119" s="4"/>
      <c r="FJS119" s="4"/>
      <c r="FJT119" s="4"/>
      <c r="FJU119" s="4"/>
      <c r="FJV119" s="4"/>
      <c r="FJW119" s="4"/>
      <c r="FJX119" s="4"/>
      <c r="FJY119" s="4"/>
      <c r="FJZ119" s="4"/>
      <c r="FKA119" s="4"/>
      <c r="FKB119" s="4"/>
      <c r="FKC119" s="4"/>
      <c r="FKD119" s="4"/>
      <c r="FKE119" s="4"/>
      <c r="FKF119" s="4"/>
      <c r="FKG119" s="4"/>
      <c r="FKH119" s="4"/>
      <c r="FKI119" s="4"/>
      <c r="FKJ119" s="4"/>
      <c r="FKK119" s="4"/>
      <c r="FKL119" s="4"/>
      <c r="FKM119" s="4"/>
      <c r="FKN119" s="4"/>
      <c r="FKO119" s="4"/>
      <c r="FKP119" s="4"/>
      <c r="FKQ119" s="4"/>
      <c r="FKR119" s="4"/>
      <c r="FKS119" s="4"/>
      <c r="FKT119" s="4"/>
      <c r="FKU119" s="4"/>
      <c r="FKV119" s="4"/>
      <c r="FKW119" s="4"/>
      <c r="FKX119" s="4"/>
      <c r="FKY119" s="4"/>
      <c r="FKZ119" s="4"/>
      <c r="FLA119" s="4"/>
      <c r="FLB119" s="4"/>
      <c r="FLC119" s="4"/>
      <c r="FLD119" s="4"/>
      <c r="FLE119" s="4"/>
      <c r="FLF119" s="4"/>
      <c r="FLG119" s="4"/>
      <c r="FLH119" s="4"/>
      <c r="FLI119" s="4"/>
      <c r="FLJ119" s="4"/>
      <c r="FLK119" s="4"/>
      <c r="FLL119" s="4"/>
      <c r="FLM119" s="4"/>
      <c r="FLN119" s="4"/>
      <c r="FLO119" s="4"/>
      <c r="FLP119" s="4"/>
      <c r="FLQ119" s="4"/>
      <c r="FLR119" s="4"/>
      <c r="FLS119" s="4"/>
      <c r="FLT119" s="4"/>
      <c r="FLU119" s="4"/>
      <c r="FLV119" s="4"/>
      <c r="FLW119" s="4"/>
      <c r="FLX119" s="4"/>
      <c r="FLY119" s="4"/>
      <c r="FLZ119" s="4"/>
      <c r="FMA119" s="4"/>
      <c r="FMB119" s="4"/>
      <c r="FMC119" s="4"/>
      <c r="FMD119" s="4"/>
      <c r="FME119" s="4"/>
      <c r="FMF119" s="4"/>
      <c r="FMG119" s="4"/>
      <c r="FMH119" s="4"/>
      <c r="FMI119" s="4"/>
      <c r="FMJ119" s="4"/>
      <c r="FMK119" s="4"/>
      <c r="FML119" s="4"/>
      <c r="FMM119" s="4"/>
      <c r="FMN119" s="4"/>
      <c r="FMO119" s="4"/>
      <c r="FMP119" s="4"/>
      <c r="FMQ119" s="4"/>
      <c r="FMR119" s="4"/>
      <c r="FMS119" s="4"/>
      <c r="FMT119" s="4"/>
      <c r="FMU119" s="4"/>
      <c r="FMV119" s="4"/>
      <c r="FMW119" s="4"/>
      <c r="FMX119" s="4"/>
      <c r="FMY119" s="4"/>
      <c r="FMZ119" s="4"/>
      <c r="FNA119" s="4"/>
      <c r="FNB119" s="4"/>
      <c r="FNC119" s="4"/>
      <c r="FND119" s="4"/>
      <c r="FNE119" s="4"/>
      <c r="FNF119" s="4"/>
      <c r="FNG119" s="4"/>
      <c r="FNH119" s="4"/>
      <c r="FNI119" s="4"/>
      <c r="FNJ119" s="4"/>
      <c r="FNK119" s="4"/>
      <c r="FNL119" s="4"/>
      <c r="FNM119" s="4"/>
      <c r="FNN119" s="4"/>
      <c r="FNO119" s="4"/>
      <c r="FNP119" s="4"/>
      <c r="FNQ119" s="4"/>
      <c r="FNR119" s="4"/>
      <c r="FNS119" s="4"/>
      <c r="FNT119" s="4"/>
      <c r="FNU119" s="4"/>
      <c r="FNV119" s="4"/>
      <c r="FNW119" s="4"/>
      <c r="FNX119" s="4"/>
      <c r="FNY119" s="4"/>
      <c r="FNZ119" s="4"/>
      <c r="FOA119" s="4"/>
      <c r="FOB119" s="4"/>
      <c r="FOC119" s="4"/>
      <c r="FOD119" s="4"/>
      <c r="FOE119" s="4"/>
      <c r="FOF119" s="4"/>
      <c r="FOG119" s="4"/>
      <c r="FOH119" s="4"/>
      <c r="FOI119" s="4"/>
      <c r="FOJ119" s="4"/>
      <c r="FOK119" s="4"/>
      <c r="FOL119" s="4"/>
      <c r="FOM119" s="4"/>
      <c r="FON119" s="4"/>
      <c r="FOO119" s="4"/>
      <c r="FOP119" s="4"/>
      <c r="FOQ119" s="4"/>
      <c r="FOR119" s="4"/>
      <c r="FOS119" s="4"/>
      <c r="FOT119" s="4"/>
      <c r="FOU119" s="4"/>
      <c r="FOV119" s="4"/>
      <c r="FOW119" s="4"/>
      <c r="FOX119" s="4"/>
      <c r="FOY119" s="4"/>
      <c r="FOZ119" s="4"/>
      <c r="FPA119" s="4"/>
      <c r="FPB119" s="4"/>
      <c r="FPC119" s="4"/>
      <c r="FPD119" s="4"/>
      <c r="FPE119" s="4"/>
      <c r="FPF119" s="4"/>
      <c r="FPG119" s="4"/>
      <c r="FPH119" s="4"/>
      <c r="FPI119" s="4"/>
      <c r="FPJ119" s="4"/>
      <c r="FPK119" s="4"/>
      <c r="FPL119" s="4"/>
      <c r="FPM119" s="4"/>
      <c r="FPN119" s="4"/>
      <c r="FPO119" s="4"/>
      <c r="FPP119" s="4"/>
      <c r="FPQ119" s="4"/>
      <c r="FPR119" s="4"/>
      <c r="FPS119" s="4"/>
      <c r="FPT119" s="4"/>
      <c r="FPU119" s="4"/>
      <c r="FPV119" s="4"/>
      <c r="FPW119" s="4"/>
      <c r="FPX119" s="4"/>
      <c r="FPY119" s="4"/>
      <c r="FPZ119" s="4"/>
      <c r="FQA119" s="4"/>
      <c r="FQB119" s="4"/>
      <c r="FQC119" s="4"/>
      <c r="FQD119" s="4"/>
      <c r="FQE119" s="4"/>
      <c r="FQF119" s="4"/>
      <c r="FQG119" s="4"/>
      <c r="FQH119" s="4"/>
      <c r="FQI119" s="4"/>
      <c r="FQJ119" s="4"/>
      <c r="FQK119" s="4"/>
      <c r="FQL119" s="4"/>
      <c r="FQM119" s="4"/>
      <c r="FQN119" s="4"/>
      <c r="FQO119" s="4"/>
      <c r="FQP119" s="4"/>
      <c r="FQQ119" s="4"/>
      <c r="FQR119" s="4"/>
      <c r="FQS119" s="4"/>
      <c r="FQT119" s="4"/>
      <c r="FQU119" s="4"/>
      <c r="FQV119" s="4"/>
      <c r="FQW119" s="4"/>
      <c r="FQX119" s="4"/>
      <c r="FQY119" s="4"/>
      <c r="FQZ119" s="4"/>
      <c r="FRA119" s="4"/>
      <c r="FRB119" s="4"/>
      <c r="FRC119" s="4"/>
      <c r="FRD119" s="4"/>
      <c r="FRE119" s="4"/>
      <c r="FRF119" s="4"/>
      <c r="FRG119" s="4"/>
      <c r="FRH119" s="4"/>
      <c r="FRI119" s="4"/>
      <c r="FRJ119" s="4"/>
      <c r="FRK119" s="4"/>
      <c r="FRL119" s="4"/>
      <c r="FRM119" s="4"/>
      <c r="FRN119" s="4"/>
      <c r="FRO119" s="4"/>
      <c r="FRP119" s="4"/>
      <c r="FRQ119" s="4"/>
      <c r="FRR119" s="4"/>
      <c r="FRS119" s="4"/>
      <c r="FRT119" s="4"/>
      <c r="FRU119" s="4"/>
      <c r="FRV119" s="4"/>
      <c r="FRW119" s="4"/>
      <c r="FRX119" s="4"/>
      <c r="FRY119" s="4"/>
      <c r="FRZ119" s="4"/>
      <c r="FSA119" s="4"/>
      <c r="FSB119" s="4"/>
      <c r="FSC119" s="4"/>
      <c r="FSD119" s="4"/>
      <c r="FSE119" s="4"/>
      <c r="FSF119" s="4"/>
      <c r="FSG119" s="4"/>
      <c r="FSH119" s="4"/>
      <c r="FSI119" s="4"/>
      <c r="FSJ119" s="4"/>
      <c r="FSK119" s="4"/>
      <c r="FSL119" s="4"/>
      <c r="FSM119" s="4"/>
      <c r="FSN119" s="4"/>
      <c r="FSO119" s="4"/>
      <c r="FSP119" s="4"/>
      <c r="FSQ119" s="4"/>
      <c r="FSR119" s="4"/>
      <c r="FSS119" s="4"/>
      <c r="FST119" s="4"/>
      <c r="FSU119" s="4"/>
      <c r="FSV119" s="4"/>
      <c r="FSW119" s="4"/>
      <c r="FSX119" s="4"/>
      <c r="FSY119" s="4"/>
      <c r="FSZ119" s="4"/>
      <c r="FTA119" s="4"/>
      <c r="FTB119" s="4"/>
      <c r="FTC119" s="4"/>
      <c r="FTD119" s="4"/>
      <c r="FTE119" s="4"/>
      <c r="FTF119" s="4"/>
      <c r="FTG119" s="4"/>
      <c r="FTH119" s="4"/>
      <c r="FTI119" s="4"/>
      <c r="FTJ119" s="4"/>
      <c r="FTK119" s="4"/>
      <c r="FTL119" s="4"/>
      <c r="FTM119" s="4"/>
      <c r="FTN119" s="4"/>
      <c r="FTO119" s="4"/>
      <c r="FTP119" s="4"/>
      <c r="FTQ119" s="4"/>
      <c r="FTR119" s="4"/>
      <c r="FTS119" s="4"/>
      <c r="FTT119" s="4"/>
      <c r="FTU119" s="4"/>
      <c r="FTV119" s="4"/>
      <c r="FTW119" s="4"/>
      <c r="FTX119" s="4"/>
      <c r="FTY119" s="4"/>
      <c r="FTZ119" s="4"/>
      <c r="FUA119" s="4"/>
      <c r="FUB119" s="4"/>
      <c r="FUC119" s="4"/>
      <c r="FUD119" s="4"/>
      <c r="FUE119" s="4"/>
      <c r="FUF119" s="4"/>
      <c r="FUG119" s="4"/>
      <c r="FUH119" s="4"/>
      <c r="FUI119" s="4"/>
      <c r="FUJ119" s="4"/>
      <c r="FUK119" s="4"/>
      <c r="FUL119" s="4"/>
      <c r="FUM119" s="4"/>
      <c r="FUN119" s="4"/>
      <c r="FUO119" s="4"/>
      <c r="FUP119" s="4"/>
      <c r="FUQ119" s="4"/>
      <c r="FUR119" s="4"/>
      <c r="FUS119" s="4"/>
      <c r="FUT119" s="4"/>
      <c r="FUU119" s="4"/>
      <c r="FUV119" s="4"/>
      <c r="FUW119" s="4"/>
      <c r="FUX119" s="4"/>
      <c r="FUY119" s="4"/>
      <c r="FUZ119" s="4"/>
      <c r="FVA119" s="4"/>
      <c r="FVB119" s="4"/>
      <c r="FVC119" s="4"/>
      <c r="FVD119" s="4"/>
      <c r="FVE119" s="4"/>
      <c r="FVF119" s="4"/>
      <c r="FVG119" s="4"/>
      <c r="FVH119" s="4"/>
      <c r="FVI119" s="4"/>
      <c r="FVJ119" s="4"/>
      <c r="FVK119" s="4"/>
      <c r="FVL119" s="4"/>
      <c r="FVM119" s="4"/>
      <c r="FVN119" s="4"/>
      <c r="FVO119" s="4"/>
      <c r="FVP119" s="4"/>
      <c r="FVQ119" s="4"/>
      <c r="FVR119" s="4"/>
      <c r="FVS119" s="4"/>
      <c r="FVT119" s="4"/>
      <c r="FVU119" s="4"/>
      <c r="FVV119" s="4"/>
      <c r="FVW119" s="4"/>
      <c r="FVX119" s="4"/>
      <c r="FVY119" s="4"/>
      <c r="FVZ119" s="4"/>
      <c r="FWA119" s="4"/>
      <c r="FWB119" s="4"/>
      <c r="FWC119" s="4"/>
      <c r="FWD119" s="4"/>
      <c r="FWE119" s="4"/>
      <c r="FWF119" s="4"/>
      <c r="FWG119" s="4"/>
      <c r="FWH119" s="4"/>
      <c r="FWI119" s="4"/>
      <c r="FWJ119" s="4"/>
      <c r="FWK119" s="4"/>
      <c r="FWL119" s="4"/>
      <c r="FWM119" s="4"/>
      <c r="FWN119" s="4"/>
      <c r="FWO119" s="4"/>
      <c r="FWP119" s="4"/>
      <c r="FWQ119" s="4"/>
      <c r="FWR119" s="4"/>
      <c r="FWS119" s="4"/>
      <c r="FWT119" s="4"/>
      <c r="FWU119" s="4"/>
      <c r="FWV119" s="4"/>
      <c r="FWW119" s="4"/>
      <c r="FWX119" s="4"/>
      <c r="FWY119" s="4"/>
      <c r="FWZ119" s="4"/>
      <c r="FXA119" s="4"/>
      <c r="FXB119" s="4"/>
      <c r="FXC119" s="4"/>
      <c r="FXD119" s="4"/>
      <c r="FXE119" s="4"/>
      <c r="FXF119" s="4"/>
      <c r="FXG119" s="4"/>
      <c r="FXH119" s="4"/>
      <c r="FXI119" s="4"/>
      <c r="FXJ119" s="4"/>
      <c r="FXK119" s="4"/>
      <c r="FXL119" s="4"/>
      <c r="FXM119" s="4"/>
      <c r="FXN119" s="4"/>
      <c r="FXO119" s="4"/>
      <c r="FXP119" s="4"/>
      <c r="FXQ119" s="4"/>
      <c r="FXR119" s="4"/>
      <c r="FXS119" s="4"/>
      <c r="FXT119" s="4"/>
      <c r="FXU119" s="4"/>
      <c r="FXV119" s="4"/>
      <c r="FXW119" s="4"/>
      <c r="FXX119" s="4"/>
      <c r="FXY119" s="4"/>
      <c r="FXZ119" s="4"/>
      <c r="FYA119" s="4"/>
      <c r="FYB119" s="4"/>
      <c r="FYC119" s="4"/>
      <c r="FYD119" s="4"/>
      <c r="FYE119" s="4"/>
      <c r="FYF119" s="4"/>
      <c r="FYG119" s="4"/>
      <c r="FYH119" s="4"/>
      <c r="FYI119" s="4"/>
      <c r="FYJ119" s="4"/>
      <c r="FYK119" s="4"/>
      <c r="FYL119" s="4"/>
      <c r="FYM119" s="4"/>
      <c r="FYN119" s="4"/>
      <c r="FYO119" s="4"/>
      <c r="FYP119" s="4"/>
      <c r="FYQ119" s="4"/>
      <c r="FYR119" s="4"/>
      <c r="FYS119" s="4"/>
      <c r="FYT119" s="4"/>
      <c r="FYU119" s="4"/>
      <c r="FYV119" s="4"/>
      <c r="FYW119" s="4"/>
      <c r="FYX119" s="4"/>
      <c r="FYY119" s="4"/>
      <c r="FYZ119" s="4"/>
      <c r="FZA119" s="4"/>
      <c r="FZB119" s="4"/>
      <c r="FZC119" s="4"/>
      <c r="FZD119" s="4"/>
      <c r="FZE119" s="4"/>
      <c r="FZF119" s="4"/>
      <c r="FZG119" s="4"/>
      <c r="FZH119" s="4"/>
      <c r="FZI119" s="4"/>
      <c r="FZJ119" s="4"/>
      <c r="FZK119" s="4"/>
      <c r="FZL119" s="4"/>
      <c r="FZM119" s="4"/>
      <c r="FZN119" s="4"/>
      <c r="FZO119" s="4"/>
      <c r="FZP119" s="4"/>
      <c r="FZQ119" s="4"/>
      <c r="FZR119" s="4"/>
      <c r="FZS119" s="4"/>
      <c r="FZT119" s="4"/>
      <c r="FZU119" s="4"/>
      <c r="FZV119" s="4"/>
      <c r="FZW119" s="4"/>
      <c r="FZX119" s="4"/>
      <c r="FZY119" s="4"/>
      <c r="FZZ119" s="4"/>
      <c r="GAA119" s="4"/>
      <c r="GAB119" s="4"/>
      <c r="GAC119" s="4"/>
      <c r="GAD119" s="4"/>
      <c r="GAE119" s="4"/>
      <c r="GAF119" s="4"/>
      <c r="GAG119" s="4"/>
      <c r="GAH119" s="4"/>
      <c r="GAI119" s="4"/>
      <c r="GAJ119" s="4"/>
      <c r="GAK119" s="4"/>
      <c r="GAL119" s="4"/>
      <c r="GAM119" s="4"/>
      <c r="GAN119" s="4"/>
      <c r="GAO119" s="4"/>
      <c r="GAP119" s="4"/>
      <c r="GAQ119" s="4"/>
      <c r="GAR119" s="4"/>
      <c r="GAS119" s="4"/>
      <c r="GAT119" s="4"/>
      <c r="GAU119" s="4"/>
      <c r="GAV119" s="4"/>
      <c r="GAW119" s="4"/>
      <c r="GAX119" s="4"/>
      <c r="GAY119" s="4"/>
      <c r="GAZ119" s="4"/>
      <c r="GBA119" s="4"/>
      <c r="GBB119" s="4"/>
      <c r="GBC119" s="4"/>
      <c r="GBD119" s="4"/>
      <c r="GBE119" s="4"/>
      <c r="GBF119" s="4"/>
      <c r="GBG119" s="4"/>
      <c r="GBH119" s="4"/>
      <c r="GBI119" s="4"/>
      <c r="GBJ119" s="4"/>
      <c r="GBK119" s="4"/>
      <c r="GBL119" s="4"/>
      <c r="GBM119" s="4"/>
      <c r="GBN119" s="4"/>
      <c r="GBO119" s="4"/>
      <c r="GBP119" s="4"/>
      <c r="GBQ119" s="4"/>
      <c r="GBR119" s="4"/>
      <c r="GBS119" s="4"/>
      <c r="GBT119" s="4"/>
      <c r="GBU119" s="4"/>
      <c r="GBV119" s="4"/>
      <c r="GBW119" s="4"/>
      <c r="GBX119" s="4"/>
      <c r="GBY119" s="4"/>
      <c r="GBZ119" s="4"/>
      <c r="GCA119" s="4"/>
      <c r="GCB119" s="4"/>
      <c r="GCC119" s="4"/>
      <c r="GCD119" s="4"/>
      <c r="GCE119" s="4"/>
      <c r="GCF119" s="4"/>
      <c r="GCG119" s="4"/>
      <c r="GCH119" s="4"/>
      <c r="GCI119" s="4"/>
      <c r="GCJ119" s="4"/>
      <c r="GCK119" s="4"/>
      <c r="GCL119" s="4"/>
      <c r="GCM119" s="4"/>
      <c r="GCN119" s="4"/>
      <c r="GCO119" s="4"/>
      <c r="GCP119" s="4"/>
      <c r="GCQ119" s="4"/>
      <c r="GCR119" s="4"/>
      <c r="GCS119" s="4"/>
      <c r="GCT119" s="4"/>
      <c r="GCU119" s="4"/>
      <c r="GCV119" s="4"/>
      <c r="GCW119" s="4"/>
      <c r="GCX119" s="4"/>
      <c r="GCY119" s="4"/>
      <c r="GCZ119" s="4"/>
      <c r="GDA119" s="4"/>
      <c r="GDB119" s="4"/>
      <c r="GDC119" s="4"/>
      <c r="GDD119" s="4"/>
      <c r="GDE119" s="4"/>
      <c r="GDF119" s="4"/>
      <c r="GDG119" s="4"/>
      <c r="GDH119" s="4"/>
      <c r="GDI119" s="4"/>
      <c r="GDJ119" s="4"/>
      <c r="GDK119" s="4"/>
      <c r="GDL119" s="4"/>
      <c r="GDM119" s="4"/>
      <c r="GDN119" s="4"/>
      <c r="GDO119" s="4"/>
      <c r="GDP119" s="4"/>
      <c r="GDQ119" s="4"/>
      <c r="GDR119" s="4"/>
      <c r="GDS119" s="4"/>
      <c r="GDT119" s="4"/>
      <c r="GDU119" s="4"/>
      <c r="GDV119" s="4"/>
      <c r="GDW119" s="4"/>
      <c r="GDX119" s="4"/>
      <c r="GDY119" s="4"/>
      <c r="GDZ119" s="4"/>
      <c r="GEA119" s="4"/>
      <c r="GEB119" s="4"/>
      <c r="GEC119" s="4"/>
      <c r="GED119" s="4"/>
      <c r="GEE119" s="4"/>
      <c r="GEF119" s="4"/>
      <c r="GEG119" s="4"/>
      <c r="GEH119" s="4"/>
      <c r="GEI119" s="4"/>
      <c r="GEJ119" s="4"/>
      <c r="GEK119" s="4"/>
      <c r="GEL119" s="4"/>
      <c r="GEM119" s="4"/>
      <c r="GEN119" s="4"/>
      <c r="GEO119" s="4"/>
      <c r="GEP119" s="4"/>
      <c r="GEQ119" s="4"/>
      <c r="GER119" s="4"/>
      <c r="GES119" s="4"/>
      <c r="GET119" s="4"/>
      <c r="GEU119" s="4"/>
      <c r="GEV119" s="4"/>
      <c r="GEW119" s="4"/>
      <c r="GEX119" s="4"/>
      <c r="GEY119" s="4"/>
      <c r="GEZ119" s="4"/>
      <c r="GFA119" s="4"/>
      <c r="GFB119" s="4"/>
      <c r="GFC119" s="4"/>
      <c r="GFD119" s="4"/>
      <c r="GFE119" s="4"/>
      <c r="GFF119" s="4"/>
      <c r="GFG119" s="4"/>
      <c r="GFH119" s="4"/>
      <c r="GFI119" s="4"/>
      <c r="GFJ119" s="4"/>
      <c r="GFK119" s="4"/>
      <c r="GFL119" s="4"/>
      <c r="GFM119" s="4"/>
      <c r="GFN119" s="4"/>
      <c r="GFO119" s="4"/>
      <c r="GFP119" s="4"/>
      <c r="GFQ119" s="4"/>
      <c r="GFR119" s="4"/>
      <c r="GFS119" s="4"/>
      <c r="GFT119" s="4"/>
      <c r="GFU119" s="4"/>
      <c r="GFV119" s="4"/>
      <c r="GFW119" s="4"/>
      <c r="GFX119" s="4"/>
      <c r="GFY119" s="4"/>
      <c r="GFZ119" s="4"/>
      <c r="GGA119" s="4"/>
      <c r="GGB119" s="4"/>
      <c r="GGC119" s="4"/>
      <c r="GGD119" s="4"/>
      <c r="GGE119" s="4"/>
      <c r="GGF119" s="4"/>
      <c r="GGG119" s="4"/>
      <c r="GGH119" s="4"/>
      <c r="GGI119" s="4"/>
      <c r="GGJ119" s="4"/>
      <c r="GGK119" s="4"/>
      <c r="GGL119" s="4"/>
      <c r="GGM119" s="4"/>
      <c r="GGN119" s="4"/>
      <c r="GGO119" s="4"/>
      <c r="GGP119" s="4"/>
      <c r="GGQ119" s="4"/>
      <c r="GGR119" s="4"/>
      <c r="GGS119" s="4"/>
      <c r="GGT119" s="4"/>
      <c r="GGU119" s="4"/>
      <c r="GGV119" s="4"/>
      <c r="GGW119" s="4"/>
      <c r="GGX119" s="4"/>
      <c r="GGY119" s="4"/>
      <c r="GGZ119" s="4"/>
      <c r="GHA119" s="4"/>
      <c r="GHB119" s="4"/>
      <c r="GHC119" s="4"/>
      <c r="GHD119" s="4"/>
      <c r="GHE119" s="4"/>
      <c r="GHF119" s="4"/>
      <c r="GHG119" s="4"/>
      <c r="GHH119" s="4"/>
      <c r="GHI119" s="4"/>
      <c r="GHJ119" s="4"/>
      <c r="GHK119" s="4"/>
      <c r="GHL119" s="4"/>
      <c r="GHM119" s="4"/>
      <c r="GHN119" s="4"/>
      <c r="GHO119" s="4"/>
      <c r="GHP119" s="4"/>
      <c r="GHQ119" s="4"/>
      <c r="GHR119" s="4"/>
      <c r="GHS119" s="4"/>
      <c r="GHT119" s="4"/>
      <c r="GHU119" s="4"/>
      <c r="GHV119" s="4"/>
      <c r="GHW119" s="4"/>
      <c r="GHX119" s="4"/>
      <c r="GHY119" s="4"/>
      <c r="GHZ119" s="4"/>
      <c r="GIA119" s="4"/>
      <c r="GIB119" s="4"/>
      <c r="GIC119" s="4"/>
      <c r="GID119" s="4"/>
      <c r="GIE119" s="4"/>
      <c r="GIF119" s="4"/>
      <c r="GIG119" s="4"/>
      <c r="GIH119" s="4"/>
      <c r="GII119" s="4"/>
      <c r="GIJ119" s="4"/>
      <c r="GIK119" s="4"/>
      <c r="GIL119" s="4"/>
      <c r="GIM119" s="4"/>
      <c r="GIN119" s="4"/>
      <c r="GIO119" s="4"/>
      <c r="GIP119" s="4"/>
      <c r="GIQ119" s="4"/>
      <c r="GIR119" s="4"/>
      <c r="GIS119" s="4"/>
      <c r="GIT119" s="4"/>
      <c r="GIU119" s="4"/>
      <c r="GIV119" s="4"/>
      <c r="GIW119" s="4"/>
      <c r="GIX119" s="4"/>
      <c r="GIY119" s="4"/>
      <c r="GIZ119" s="4"/>
      <c r="GJA119" s="4"/>
      <c r="GJB119" s="4"/>
      <c r="GJC119" s="4"/>
      <c r="GJD119" s="4"/>
      <c r="GJE119" s="4"/>
      <c r="GJF119" s="4"/>
      <c r="GJG119" s="4"/>
      <c r="GJH119" s="4"/>
      <c r="GJI119" s="4"/>
      <c r="GJJ119" s="4"/>
      <c r="GJK119" s="4"/>
      <c r="GJL119" s="4"/>
      <c r="GJM119" s="4"/>
      <c r="GJN119" s="4"/>
      <c r="GJO119" s="4"/>
      <c r="GJP119" s="4"/>
      <c r="GJQ119" s="4"/>
      <c r="GJR119" s="4"/>
      <c r="GJS119" s="4"/>
      <c r="GJT119" s="4"/>
      <c r="GJU119" s="4"/>
      <c r="GJV119" s="4"/>
      <c r="GJW119" s="4"/>
      <c r="GJX119" s="4"/>
      <c r="GJY119" s="4"/>
      <c r="GJZ119" s="4"/>
      <c r="GKA119" s="4"/>
      <c r="GKB119" s="4"/>
      <c r="GKC119" s="4"/>
      <c r="GKD119" s="4"/>
      <c r="GKE119" s="4"/>
      <c r="GKF119" s="4"/>
      <c r="GKG119" s="4"/>
      <c r="GKH119" s="4"/>
      <c r="GKI119" s="4"/>
      <c r="GKJ119" s="4"/>
      <c r="GKK119" s="4"/>
      <c r="GKL119" s="4"/>
      <c r="GKM119" s="4"/>
      <c r="GKN119" s="4"/>
      <c r="GKO119" s="4"/>
      <c r="GKP119" s="4"/>
      <c r="GKQ119" s="4"/>
      <c r="GKR119" s="4"/>
      <c r="GKS119" s="4"/>
      <c r="GKT119" s="4"/>
      <c r="GKU119" s="4"/>
      <c r="GKV119" s="4"/>
      <c r="GKW119" s="4"/>
      <c r="GKX119" s="4"/>
      <c r="GKY119" s="4"/>
      <c r="GKZ119" s="4"/>
      <c r="GLA119" s="4"/>
      <c r="GLB119" s="4"/>
      <c r="GLC119" s="4"/>
      <c r="GLD119" s="4"/>
      <c r="GLE119" s="4"/>
      <c r="GLF119" s="4"/>
      <c r="GLG119" s="4"/>
      <c r="GLH119" s="4"/>
      <c r="GLI119" s="4"/>
      <c r="GLJ119" s="4"/>
      <c r="GLK119" s="4"/>
      <c r="GLL119" s="4"/>
      <c r="GLM119" s="4"/>
      <c r="GLN119" s="4"/>
      <c r="GLO119" s="4"/>
      <c r="GLP119" s="4"/>
      <c r="GLQ119" s="4"/>
      <c r="GLR119" s="4"/>
      <c r="GLS119" s="4"/>
      <c r="GLT119" s="4"/>
      <c r="GLU119" s="4"/>
      <c r="GLV119" s="4"/>
      <c r="GLW119" s="4"/>
      <c r="GLX119" s="4"/>
      <c r="GLY119" s="4"/>
      <c r="GLZ119" s="4"/>
      <c r="GMA119" s="4"/>
      <c r="GMB119" s="4"/>
      <c r="GMC119" s="4"/>
      <c r="GMD119" s="4"/>
      <c r="GME119" s="4"/>
      <c r="GMF119" s="4"/>
      <c r="GMG119" s="4"/>
      <c r="GMH119" s="4"/>
      <c r="GMI119" s="4"/>
      <c r="GMJ119" s="4"/>
      <c r="GMK119" s="4"/>
      <c r="GML119" s="4"/>
      <c r="GMM119" s="4"/>
      <c r="GMN119" s="4"/>
      <c r="GMO119" s="4"/>
      <c r="GMP119" s="4"/>
      <c r="GMQ119" s="4"/>
      <c r="GMR119" s="4"/>
      <c r="GMS119" s="4"/>
      <c r="GMT119" s="4"/>
      <c r="GMU119" s="4"/>
      <c r="GMV119" s="4"/>
      <c r="GMW119" s="4"/>
      <c r="GMX119" s="4"/>
      <c r="GMY119" s="4"/>
      <c r="GMZ119" s="4"/>
      <c r="GNA119" s="4"/>
      <c r="GNB119" s="4"/>
      <c r="GNC119" s="4"/>
      <c r="GND119" s="4"/>
      <c r="GNE119" s="4"/>
      <c r="GNF119" s="4"/>
      <c r="GNG119" s="4"/>
      <c r="GNH119" s="4"/>
      <c r="GNI119" s="4"/>
      <c r="GNJ119" s="4"/>
      <c r="GNK119" s="4"/>
      <c r="GNL119" s="4"/>
      <c r="GNM119" s="4"/>
      <c r="GNN119" s="4"/>
      <c r="GNO119" s="4"/>
      <c r="GNP119" s="4"/>
      <c r="GNQ119" s="4"/>
      <c r="GNR119" s="4"/>
      <c r="GNS119" s="4"/>
      <c r="GNT119" s="4"/>
      <c r="GNU119" s="4"/>
      <c r="GNV119" s="4"/>
      <c r="GNW119" s="4"/>
      <c r="GNX119" s="4"/>
      <c r="GNY119" s="4"/>
      <c r="GNZ119" s="4"/>
      <c r="GOA119" s="4"/>
      <c r="GOB119" s="4"/>
      <c r="GOC119" s="4"/>
      <c r="GOD119" s="4"/>
      <c r="GOE119" s="4"/>
      <c r="GOF119" s="4"/>
      <c r="GOG119" s="4"/>
      <c r="GOH119" s="4"/>
      <c r="GOI119" s="4"/>
      <c r="GOJ119" s="4"/>
      <c r="GOK119" s="4"/>
      <c r="GOL119" s="4"/>
      <c r="GOM119" s="4"/>
      <c r="GON119" s="4"/>
      <c r="GOO119" s="4"/>
      <c r="GOP119" s="4"/>
      <c r="GOQ119" s="4"/>
      <c r="GOR119" s="4"/>
      <c r="GOS119" s="4"/>
      <c r="GOT119" s="4"/>
      <c r="GOU119" s="4"/>
      <c r="GOV119" s="4"/>
      <c r="GOW119" s="4"/>
      <c r="GOX119" s="4"/>
      <c r="GOY119" s="4"/>
      <c r="GOZ119" s="4"/>
      <c r="GPA119" s="4"/>
      <c r="GPB119" s="4"/>
      <c r="GPC119" s="4"/>
      <c r="GPD119" s="4"/>
      <c r="GPE119" s="4"/>
      <c r="GPF119" s="4"/>
      <c r="GPG119" s="4"/>
      <c r="GPH119" s="4"/>
      <c r="GPI119" s="4"/>
      <c r="GPJ119" s="4"/>
      <c r="GPK119" s="4"/>
      <c r="GPL119" s="4"/>
      <c r="GPM119" s="4"/>
      <c r="GPN119" s="4"/>
      <c r="GPO119" s="4"/>
      <c r="GPP119" s="4"/>
      <c r="GPQ119" s="4"/>
      <c r="GPR119" s="4"/>
      <c r="GPS119" s="4"/>
      <c r="GPT119" s="4"/>
      <c r="GPU119" s="4"/>
      <c r="GPV119" s="4"/>
      <c r="GPW119" s="4"/>
      <c r="GPX119" s="4"/>
      <c r="GPY119" s="4"/>
      <c r="GPZ119" s="4"/>
      <c r="GQA119" s="4"/>
      <c r="GQB119" s="4"/>
      <c r="GQC119" s="4"/>
      <c r="GQD119" s="4"/>
      <c r="GQE119" s="4"/>
      <c r="GQF119" s="4"/>
      <c r="GQG119" s="4"/>
      <c r="GQH119" s="4"/>
      <c r="GQI119" s="4"/>
      <c r="GQJ119" s="4"/>
      <c r="GQK119" s="4"/>
      <c r="GQL119" s="4"/>
      <c r="GQM119" s="4"/>
      <c r="GQN119" s="4"/>
      <c r="GQO119" s="4"/>
      <c r="GQP119" s="4"/>
      <c r="GQQ119" s="4"/>
      <c r="GQR119" s="4"/>
      <c r="GQS119" s="4"/>
      <c r="GQT119" s="4"/>
      <c r="GQU119" s="4"/>
      <c r="GQV119" s="4"/>
      <c r="GQW119" s="4"/>
      <c r="GQX119" s="4"/>
      <c r="GQY119" s="4"/>
      <c r="GQZ119" s="4"/>
      <c r="GRA119" s="4"/>
      <c r="GRB119" s="4"/>
      <c r="GRC119" s="4"/>
      <c r="GRD119" s="4"/>
      <c r="GRE119" s="4"/>
      <c r="GRF119" s="4"/>
      <c r="GRG119" s="4"/>
      <c r="GRH119" s="4"/>
      <c r="GRI119" s="4"/>
      <c r="GRJ119" s="4"/>
      <c r="GRK119" s="4"/>
      <c r="GRL119" s="4"/>
      <c r="GRM119" s="4"/>
      <c r="GRN119" s="4"/>
      <c r="GRO119" s="4"/>
      <c r="GRP119" s="4"/>
      <c r="GRQ119" s="4"/>
      <c r="GRR119" s="4"/>
      <c r="GRS119" s="4"/>
      <c r="GRT119" s="4"/>
      <c r="GRU119" s="4"/>
      <c r="GRV119" s="4"/>
      <c r="GRW119" s="4"/>
      <c r="GRX119" s="4"/>
      <c r="GRY119" s="4"/>
      <c r="GRZ119" s="4"/>
      <c r="GSA119" s="4"/>
      <c r="GSB119" s="4"/>
      <c r="GSC119" s="4"/>
      <c r="GSD119" s="4"/>
      <c r="GSE119" s="4"/>
      <c r="GSF119" s="4"/>
      <c r="GSG119" s="4"/>
      <c r="GSH119" s="4"/>
      <c r="GSI119" s="4"/>
      <c r="GSJ119" s="4"/>
      <c r="GSK119" s="4"/>
      <c r="GSL119" s="4"/>
      <c r="GSM119" s="4"/>
      <c r="GSN119" s="4"/>
      <c r="GSO119" s="4"/>
      <c r="GSP119" s="4"/>
      <c r="GSQ119" s="4"/>
      <c r="GSR119" s="4"/>
      <c r="GSS119" s="4"/>
      <c r="GST119" s="4"/>
      <c r="GSU119" s="4"/>
      <c r="GSV119" s="4"/>
      <c r="GSW119" s="4"/>
      <c r="GSX119" s="4"/>
      <c r="GSY119" s="4"/>
      <c r="GSZ119" s="4"/>
      <c r="GTA119" s="4"/>
      <c r="GTB119" s="4"/>
      <c r="GTC119" s="4"/>
      <c r="GTD119" s="4"/>
      <c r="GTE119" s="4"/>
      <c r="GTF119" s="4"/>
      <c r="GTG119" s="4"/>
      <c r="GTH119" s="4"/>
      <c r="GTI119" s="4"/>
      <c r="GTJ119" s="4"/>
      <c r="GTK119" s="4"/>
      <c r="GTL119" s="4"/>
      <c r="GTM119" s="4"/>
      <c r="GTN119" s="4"/>
      <c r="GTO119" s="4"/>
      <c r="GTP119" s="4"/>
      <c r="GTQ119" s="4"/>
      <c r="GTR119" s="4"/>
      <c r="GTS119" s="4"/>
      <c r="GTT119" s="4"/>
      <c r="GTU119" s="4"/>
      <c r="GTV119" s="4"/>
      <c r="GTW119" s="4"/>
      <c r="GTX119" s="4"/>
      <c r="GTY119" s="4"/>
      <c r="GTZ119" s="4"/>
      <c r="GUA119" s="4"/>
      <c r="GUB119" s="4"/>
      <c r="GUC119" s="4"/>
      <c r="GUD119" s="4"/>
      <c r="GUE119" s="4"/>
      <c r="GUF119" s="4"/>
      <c r="GUG119" s="4"/>
      <c r="GUH119" s="4"/>
      <c r="GUI119" s="4"/>
      <c r="GUJ119" s="4"/>
      <c r="GUK119" s="4"/>
      <c r="GUL119" s="4"/>
      <c r="GUM119" s="4"/>
      <c r="GUN119" s="4"/>
      <c r="GUO119" s="4"/>
      <c r="GUP119" s="4"/>
      <c r="GUQ119" s="4"/>
      <c r="GUR119" s="4"/>
      <c r="GUS119" s="4"/>
      <c r="GUT119" s="4"/>
      <c r="GUU119" s="4"/>
      <c r="GUV119" s="4"/>
      <c r="GUW119" s="4"/>
      <c r="GUX119" s="4"/>
      <c r="GUY119" s="4"/>
      <c r="GUZ119" s="4"/>
      <c r="GVA119" s="4"/>
      <c r="GVB119" s="4"/>
      <c r="GVC119" s="4"/>
      <c r="GVD119" s="4"/>
      <c r="GVE119" s="4"/>
      <c r="GVF119" s="4"/>
      <c r="GVG119" s="4"/>
      <c r="GVH119" s="4"/>
      <c r="GVI119" s="4"/>
      <c r="GVJ119" s="4"/>
      <c r="GVK119" s="4"/>
      <c r="GVL119" s="4"/>
      <c r="GVM119" s="4"/>
      <c r="GVN119" s="4"/>
      <c r="GVO119" s="4"/>
      <c r="GVP119" s="4"/>
      <c r="GVQ119" s="4"/>
      <c r="GVR119" s="4"/>
      <c r="GVS119" s="4"/>
      <c r="GVT119" s="4"/>
      <c r="GVU119" s="4"/>
      <c r="GVV119" s="4"/>
      <c r="GVW119" s="4"/>
      <c r="GVX119" s="4"/>
      <c r="GVY119" s="4"/>
      <c r="GVZ119" s="4"/>
      <c r="GWA119" s="4"/>
      <c r="GWB119" s="4"/>
      <c r="GWC119" s="4"/>
      <c r="GWD119" s="4"/>
      <c r="GWE119" s="4"/>
      <c r="GWF119" s="4"/>
      <c r="GWG119" s="4"/>
      <c r="GWH119" s="4"/>
      <c r="GWI119" s="4"/>
      <c r="GWJ119" s="4"/>
      <c r="GWK119" s="4"/>
      <c r="GWL119" s="4"/>
      <c r="GWM119" s="4"/>
      <c r="GWN119" s="4"/>
      <c r="GWO119" s="4"/>
      <c r="GWP119" s="4"/>
      <c r="GWQ119" s="4"/>
      <c r="GWR119" s="4"/>
      <c r="GWS119" s="4"/>
      <c r="GWT119" s="4"/>
      <c r="GWU119" s="4"/>
      <c r="GWV119" s="4"/>
      <c r="GWW119" s="4"/>
      <c r="GWX119" s="4"/>
      <c r="GWY119" s="4"/>
      <c r="GWZ119" s="4"/>
      <c r="GXA119" s="4"/>
      <c r="GXB119" s="4"/>
      <c r="GXC119" s="4"/>
      <c r="GXD119" s="4"/>
      <c r="GXE119" s="4"/>
      <c r="GXF119" s="4"/>
      <c r="GXG119" s="4"/>
      <c r="GXH119" s="4"/>
      <c r="GXI119" s="4"/>
      <c r="GXJ119" s="4"/>
      <c r="GXK119" s="4"/>
      <c r="GXL119" s="4"/>
      <c r="GXM119" s="4"/>
      <c r="GXN119" s="4"/>
      <c r="GXO119" s="4"/>
      <c r="GXP119" s="4"/>
      <c r="GXQ119" s="4"/>
      <c r="GXR119" s="4"/>
      <c r="GXS119" s="4"/>
      <c r="GXT119" s="4"/>
      <c r="GXU119" s="4"/>
      <c r="GXV119" s="4"/>
      <c r="GXW119" s="4"/>
      <c r="GXX119" s="4"/>
      <c r="GXY119" s="4"/>
      <c r="GXZ119" s="4"/>
      <c r="GYA119" s="4"/>
      <c r="GYB119" s="4"/>
      <c r="GYC119" s="4"/>
      <c r="GYD119" s="4"/>
      <c r="GYE119" s="4"/>
      <c r="GYF119" s="4"/>
      <c r="GYG119" s="4"/>
      <c r="GYH119" s="4"/>
      <c r="GYI119" s="4"/>
      <c r="GYJ119" s="4"/>
      <c r="GYK119" s="4"/>
      <c r="GYL119" s="4"/>
      <c r="GYM119" s="4"/>
      <c r="GYN119" s="4"/>
      <c r="GYO119" s="4"/>
      <c r="GYP119" s="4"/>
      <c r="GYQ119" s="4"/>
      <c r="GYR119" s="4"/>
      <c r="GYS119" s="4"/>
      <c r="GYT119" s="4"/>
      <c r="GYU119" s="4"/>
      <c r="GYV119" s="4"/>
      <c r="GYW119" s="4"/>
      <c r="GYX119" s="4"/>
      <c r="GYY119" s="4"/>
      <c r="GYZ119" s="4"/>
      <c r="GZA119" s="4"/>
      <c r="GZB119" s="4"/>
      <c r="GZC119" s="4"/>
      <c r="GZD119" s="4"/>
      <c r="GZE119" s="4"/>
      <c r="GZF119" s="4"/>
      <c r="GZG119" s="4"/>
      <c r="GZH119" s="4"/>
      <c r="GZI119" s="4"/>
      <c r="GZJ119" s="4"/>
      <c r="GZK119" s="4"/>
      <c r="GZL119" s="4"/>
      <c r="GZM119" s="4"/>
      <c r="GZN119" s="4"/>
      <c r="GZO119" s="4"/>
      <c r="GZP119" s="4"/>
      <c r="GZQ119" s="4"/>
      <c r="GZR119" s="4"/>
      <c r="GZS119" s="4"/>
      <c r="GZT119" s="4"/>
      <c r="GZU119" s="4"/>
      <c r="GZV119" s="4"/>
      <c r="GZW119" s="4"/>
      <c r="GZX119" s="4"/>
      <c r="GZY119" s="4"/>
      <c r="GZZ119" s="4"/>
      <c r="HAA119" s="4"/>
      <c r="HAB119" s="4"/>
      <c r="HAC119" s="4"/>
      <c r="HAD119" s="4"/>
      <c r="HAE119" s="4"/>
      <c r="HAF119" s="4"/>
      <c r="HAG119" s="4"/>
      <c r="HAH119" s="4"/>
      <c r="HAI119" s="4"/>
      <c r="HAJ119" s="4"/>
      <c r="HAK119" s="4"/>
      <c r="HAL119" s="4"/>
      <c r="HAM119" s="4"/>
      <c r="HAN119" s="4"/>
      <c r="HAO119" s="4"/>
      <c r="HAP119" s="4"/>
      <c r="HAQ119" s="4"/>
      <c r="HAR119" s="4"/>
      <c r="HAS119" s="4"/>
      <c r="HAT119" s="4"/>
      <c r="HAU119" s="4"/>
      <c r="HAV119" s="4"/>
      <c r="HAW119" s="4"/>
      <c r="HAX119" s="4"/>
      <c r="HAY119" s="4"/>
      <c r="HAZ119" s="4"/>
      <c r="HBA119" s="4"/>
      <c r="HBB119" s="4"/>
      <c r="HBC119" s="4"/>
      <c r="HBD119" s="4"/>
      <c r="HBE119" s="4"/>
      <c r="HBF119" s="4"/>
      <c r="HBG119" s="4"/>
      <c r="HBH119" s="4"/>
      <c r="HBI119" s="4"/>
      <c r="HBJ119" s="4"/>
      <c r="HBK119" s="4"/>
      <c r="HBL119" s="4"/>
      <c r="HBM119" s="4"/>
      <c r="HBN119" s="4"/>
      <c r="HBO119" s="4"/>
      <c r="HBP119" s="4"/>
      <c r="HBQ119" s="4"/>
      <c r="HBR119" s="4"/>
      <c r="HBS119" s="4"/>
      <c r="HBT119" s="4"/>
      <c r="HBU119" s="4"/>
      <c r="HBV119" s="4"/>
      <c r="HBW119" s="4"/>
      <c r="HBX119" s="4"/>
      <c r="HBY119" s="4"/>
      <c r="HBZ119" s="4"/>
      <c r="HCA119" s="4"/>
      <c r="HCB119" s="4"/>
      <c r="HCC119" s="4"/>
      <c r="HCD119" s="4"/>
      <c r="HCE119" s="4"/>
      <c r="HCF119" s="4"/>
      <c r="HCG119" s="4"/>
      <c r="HCH119" s="4"/>
      <c r="HCI119" s="4"/>
      <c r="HCJ119" s="4"/>
      <c r="HCK119" s="4"/>
      <c r="HCL119" s="4"/>
      <c r="HCM119" s="4"/>
      <c r="HCN119" s="4"/>
      <c r="HCO119" s="4"/>
      <c r="HCP119" s="4"/>
      <c r="HCQ119" s="4"/>
      <c r="HCR119" s="4"/>
      <c r="HCS119" s="4"/>
      <c r="HCT119" s="4"/>
      <c r="HCU119" s="4"/>
      <c r="HCV119" s="4"/>
      <c r="HCW119" s="4"/>
      <c r="HCX119" s="4"/>
      <c r="HCY119" s="4"/>
      <c r="HCZ119" s="4"/>
      <c r="HDA119" s="4"/>
      <c r="HDB119" s="4"/>
      <c r="HDC119" s="4"/>
      <c r="HDD119" s="4"/>
      <c r="HDE119" s="4"/>
      <c r="HDF119" s="4"/>
      <c r="HDG119" s="4"/>
      <c r="HDH119" s="4"/>
      <c r="HDI119" s="4"/>
      <c r="HDJ119" s="4"/>
      <c r="HDK119" s="4"/>
      <c r="HDL119" s="4"/>
      <c r="HDM119" s="4"/>
      <c r="HDN119" s="4"/>
      <c r="HDO119" s="4"/>
      <c r="HDP119" s="4"/>
      <c r="HDQ119" s="4"/>
      <c r="HDR119" s="4"/>
      <c r="HDS119" s="4"/>
      <c r="HDT119" s="4"/>
      <c r="HDU119" s="4"/>
      <c r="HDV119" s="4"/>
      <c r="HDW119" s="4"/>
      <c r="HDX119" s="4"/>
      <c r="HDY119" s="4"/>
      <c r="HDZ119" s="4"/>
      <c r="HEA119" s="4"/>
      <c r="HEB119" s="4"/>
      <c r="HEC119" s="4"/>
      <c r="HED119" s="4"/>
      <c r="HEE119" s="4"/>
      <c r="HEF119" s="4"/>
      <c r="HEG119" s="4"/>
      <c r="HEH119" s="4"/>
      <c r="HEI119" s="4"/>
      <c r="HEJ119" s="4"/>
      <c r="HEK119" s="4"/>
      <c r="HEL119" s="4"/>
      <c r="HEM119" s="4"/>
      <c r="HEN119" s="4"/>
      <c r="HEO119" s="4"/>
      <c r="HEP119" s="4"/>
      <c r="HEQ119" s="4"/>
      <c r="HER119" s="4"/>
      <c r="HES119" s="4"/>
      <c r="HET119" s="4"/>
      <c r="HEU119" s="4"/>
      <c r="HEV119" s="4"/>
      <c r="HEW119" s="4"/>
      <c r="HEX119" s="4"/>
      <c r="HEY119" s="4"/>
      <c r="HEZ119" s="4"/>
      <c r="HFA119" s="4"/>
      <c r="HFB119" s="4"/>
      <c r="HFC119" s="4"/>
      <c r="HFD119" s="4"/>
      <c r="HFE119" s="4"/>
      <c r="HFF119" s="4"/>
      <c r="HFG119" s="4"/>
      <c r="HFH119" s="4"/>
      <c r="HFI119" s="4"/>
      <c r="HFJ119" s="4"/>
      <c r="HFK119" s="4"/>
      <c r="HFL119" s="4"/>
      <c r="HFM119" s="4"/>
      <c r="HFN119" s="4"/>
      <c r="HFO119" s="4"/>
      <c r="HFP119" s="4"/>
      <c r="HFQ119" s="4"/>
      <c r="HFR119" s="4"/>
      <c r="HFS119" s="4"/>
      <c r="HFT119" s="4"/>
      <c r="HFU119" s="4"/>
      <c r="HFV119" s="4"/>
      <c r="HFW119" s="4"/>
      <c r="HFX119" s="4"/>
      <c r="HFY119" s="4"/>
      <c r="HFZ119" s="4"/>
      <c r="HGA119" s="4"/>
      <c r="HGB119" s="4"/>
      <c r="HGC119" s="4"/>
      <c r="HGD119" s="4"/>
      <c r="HGE119" s="4"/>
      <c r="HGF119" s="4"/>
      <c r="HGG119" s="4"/>
      <c r="HGH119" s="4"/>
      <c r="HGI119" s="4"/>
      <c r="HGJ119" s="4"/>
      <c r="HGK119" s="4"/>
      <c r="HGL119" s="4"/>
      <c r="HGM119" s="4"/>
      <c r="HGN119" s="4"/>
      <c r="HGO119" s="4"/>
      <c r="HGP119" s="4"/>
      <c r="HGQ119" s="4"/>
      <c r="HGR119" s="4"/>
      <c r="HGS119" s="4"/>
      <c r="HGT119" s="4"/>
      <c r="HGU119" s="4"/>
      <c r="HGV119" s="4"/>
      <c r="HGW119" s="4"/>
      <c r="HGX119" s="4"/>
      <c r="HGY119" s="4"/>
      <c r="HGZ119" s="4"/>
      <c r="HHA119" s="4"/>
      <c r="HHB119" s="4"/>
      <c r="HHC119" s="4"/>
      <c r="HHD119" s="4"/>
      <c r="HHE119" s="4"/>
      <c r="HHF119" s="4"/>
      <c r="HHG119" s="4"/>
      <c r="HHH119" s="4"/>
      <c r="HHI119" s="4"/>
      <c r="HHJ119" s="4"/>
      <c r="HHK119" s="4"/>
      <c r="HHL119" s="4"/>
      <c r="HHM119" s="4"/>
      <c r="HHN119" s="4"/>
      <c r="HHO119" s="4"/>
      <c r="HHP119" s="4"/>
      <c r="HHQ119" s="4"/>
      <c r="HHR119" s="4"/>
      <c r="HHS119" s="4"/>
      <c r="HHT119" s="4"/>
      <c r="HHU119" s="4"/>
      <c r="HHV119" s="4"/>
      <c r="HHW119" s="4"/>
      <c r="HHX119" s="4"/>
      <c r="HHY119" s="4"/>
      <c r="HHZ119" s="4"/>
      <c r="HIA119" s="4"/>
      <c r="HIB119" s="4"/>
      <c r="HIC119" s="4"/>
      <c r="HID119" s="4"/>
      <c r="HIE119" s="4"/>
      <c r="HIF119" s="4"/>
      <c r="HIG119" s="4"/>
      <c r="HIH119" s="4"/>
      <c r="HII119" s="4"/>
      <c r="HIJ119" s="4"/>
      <c r="HIK119" s="4"/>
      <c r="HIL119" s="4"/>
      <c r="HIM119" s="4"/>
      <c r="HIN119" s="4"/>
      <c r="HIO119" s="4"/>
      <c r="HIP119" s="4"/>
      <c r="HIQ119" s="4"/>
      <c r="HIR119" s="4"/>
      <c r="HIS119" s="4"/>
      <c r="HIT119" s="4"/>
      <c r="HIU119" s="4"/>
      <c r="HIV119" s="4"/>
      <c r="HIW119" s="4"/>
      <c r="HIX119" s="4"/>
      <c r="HIY119" s="4"/>
      <c r="HIZ119" s="4"/>
      <c r="HJA119" s="4"/>
      <c r="HJB119" s="4"/>
      <c r="HJC119" s="4"/>
      <c r="HJD119" s="4"/>
      <c r="HJE119" s="4"/>
      <c r="HJF119" s="4"/>
      <c r="HJG119" s="4"/>
      <c r="HJH119" s="4"/>
      <c r="HJI119" s="4"/>
      <c r="HJJ119" s="4"/>
      <c r="HJK119" s="4"/>
      <c r="HJL119" s="4"/>
      <c r="HJM119" s="4"/>
      <c r="HJN119" s="4"/>
      <c r="HJO119" s="4"/>
      <c r="HJP119" s="4"/>
      <c r="HJQ119" s="4"/>
      <c r="HJR119" s="4"/>
      <c r="HJS119" s="4"/>
      <c r="HJT119" s="4"/>
      <c r="HJU119" s="4"/>
      <c r="HJV119" s="4"/>
      <c r="HJW119" s="4"/>
      <c r="HJX119" s="4"/>
      <c r="HJY119" s="4"/>
      <c r="HJZ119" s="4"/>
      <c r="HKA119" s="4"/>
      <c r="HKB119" s="4"/>
      <c r="HKC119" s="4"/>
      <c r="HKD119" s="4"/>
      <c r="HKE119" s="4"/>
      <c r="HKF119" s="4"/>
      <c r="HKG119" s="4"/>
      <c r="HKH119" s="4"/>
      <c r="HKI119" s="4"/>
      <c r="HKJ119" s="4"/>
      <c r="HKK119" s="4"/>
      <c r="HKL119" s="4"/>
      <c r="HKM119" s="4"/>
      <c r="HKN119" s="4"/>
      <c r="HKO119" s="4"/>
      <c r="HKP119" s="4"/>
      <c r="HKQ119" s="4"/>
      <c r="HKR119" s="4"/>
      <c r="HKS119" s="4"/>
      <c r="HKT119" s="4"/>
      <c r="HKU119" s="4"/>
      <c r="HKV119" s="4"/>
      <c r="HKW119" s="4"/>
      <c r="HKX119" s="4"/>
      <c r="HKY119" s="4"/>
      <c r="HKZ119" s="4"/>
      <c r="HLA119" s="4"/>
      <c r="HLB119" s="4"/>
      <c r="HLC119" s="4"/>
      <c r="HLD119" s="4"/>
      <c r="HLE119" s="4"/>
      <c r="HLF119" s="4"/>
      <c r="HLG119" s="4"/>
      <c r="HLH119" s="4"/>
      <c r="HLI119" s="4"/>
      <c r="HLJ119" s="4"/>
      <c r="HLK119" s="4"/>
      <c r="HLL119" s="4"/>
      <c r="HLM119" s="4"/>
      <c r="HLN119" s="4"/>
      <c r="HLO119" s="4"/>
      <c r="HLP119" s="4"/>
      <c r="HLQ119" s="4"/>
      <c r="HLR119" s="4"/>
      <c r="HLS119" s="4"/>
      <c r="HLT119" s="4"/>
      <c r="HLU119" s="4"/>
      <c r="HLV119" s="4"/>
      <c r="HLW119" s="4"/>
      <c r="HLX119" s="4"/>
      <c r="HLY119" s="4"/>
      <c r="HLZ119" s="4"/>
      <c r="HMA119" s="4"/>
      <c r="HMB119" s="4"/>
      <c r="HMC119" s="4"/>
      <c r="HMD119" s="4"/>
      <c r="HME119" s="4"/>
      <c r="HMF119" s="4"/>
      <c r="HMG119" s="4"/>
      <c r="HMH119" s="4"/>
      <c r="HMI119" s="4"/>
      <c r="HMJ119" s="4"/>
      <c r="HMK119" s="4"/>
      <c r="HML119" s="4"/>
      <c r="HMM119" s="4"/>
      <c r="HMN119" s="4"/>
      <c r="HMO119" s="4"/>
      <c r="HMP119" s="4"/>
      <c r="HMQ119" s="4"/>
      <c r="HMR119" s="4"/>
      <c r="HMS119" s="4"/>
      <c r="HMT119" s="4"/>
      <c r="HMU119" s="4"/>
      <c r="HMV119" s="4"/>
      <c r="HMW119" s="4"/>
      <c r="HMX119" s="4"/>
      <c r="HMY119" s="4"/>
      <c r="HMZ119" s="4"/>
      <c r="HNA119" s="4"/>
      <c r="HNB119" s="4"/>
      <c r="HNC119" s="4"/>
      <c r="HND119" s="4"/>
      <c r="HNE119" s="4"/>
      <c r="HNF119" s="4"/>
      <c r="HNG119" s="4"/>
      <c r="HNH119" s="4"/>
      <c r="HNI119" s="4"/>
      <c r="HNJ119" s="4"/>
      <c r="HNK119" s="4"/>
      <c r="HNL119" s="4"/>
      <c r="HNM119" s="4"/>
      <c r="HNN119" s="4"/>
      <c r="HNO119" s="4"/>
      <c r="HNP119" s="4"/>
      <c r="HNQ119" s="4"/>
      <c r="HNR119" s="4"/>
      <c r="HNS119" s="4"/>
      <c r="HNT119" s="4"/>
      <c r="HNU119" s="4"/>
      <c r="HNV119" s="4"/>
      <c r="HNW119" s="4"/>
      <c r="HNX119" s="4"/>
      <c r="HNY119" s="4"/>
      <c r="HNZ119" s="4"/>
      <c r="HOA119" s="4"/>
      <c r="HOB119" s="4"/>
      <c r="HOC119" s="4"/>
      <c r="HOD119" s="4"/>
      <c r="HOE119" s="4"/>
      <c r="HOF119" s="4"/>
      <c r="HOG119" s="4"/>
      <c r="HOH119" s="4"/>
      <c r="HOI119" s="4"/>
      <c r="HOJ119" s="4"/>
      <c r="HOK119" s="4"/>
      <c r="HOL119" s="4"/>
      <c r="HOM119" s="4"/>
      <c r="HON119" s="4"/>
      <c r="HOO119" s="4"/>
      <c r="HOP119" s="4"/>
      <c r="HOQ119" s="4"/>
      <c r="HOR119" s="4"/>
      <c r="HOS119" s="4"/>
      <c r="HOT119" s="4"/>
      <c r="HOU119" s="4"/>
      <c r="HOV119" s="4"/>
      <c r="HOW119" s="4"/>
      <c r="HOX119" s="4"/>
      <c r="HOY119" s="4"/>
      <c r="HOZ119" s="4"/>
      <c r="HPA119" s="4"/>
      <c r="HPB119" s="4"/>
      <c r="HPC119" s="4"/>
      <c r="HPD119" s="4"/>
      <c r="HPE119" s="4"/>
      <c r="HPF119" s="4"/>
      <c r="HPG119" s="4"/>
      <c r="HPH119" s="4"/>
      <c r="HPI119" s="4"/>
      <c r="HPJ119" s="4"/>
      <c r="HPK119" s="4"/>
      <c r="HPL119" s="4"/>
      <c r="HPM119" s="4"/>
      <c r="HPN119" s="4"/>
      <c r="HPO119" s="4"/>
      <c r="HPP119" s="4"/>
      <c r="HPQ119" s="4"/>
      <c r="HPR119" s="4"/>
      <c r="HPS119" s="4"/>
      <c r="HPT119" s="4"/>
      <c r="HPU119" s="4"/>
      <c r="HPV119" s="4"/>
      <c r="HPW119" s="4"/>
      <c r="HPX119" s="4"/>
      <c r="HPY119" s="4"/>
      <c r="HPZ119" s="4"/>
      <c r="HQA119" s="4"/>
      <c r="HQB119" s="4"/>
      <c r="HQC119" s="4"/>
      <c r="HQD119" s="4"/>
      <c r="HQE119" s="4"/>
      <c r="HQF119" s="4"/>
      <c r="HQG119" s="4"/>
      <c r="HQH119" s="4"/>
      <c r="HQI119" s="4"/>
      <c r="HQJ119" s="4"/>
      <c r="HQK119" s="4"/>
      <c r="HQL119" s="4"/>
      <c r="HQM119" s="4"/>
      <c r="HQN119" s="4"/>
      <c r="HQO119" s="4"/>
      <c r="HQP119" s="4"/>
      <c r="HQQ119" s="4"/>
      <c r="HQR119" s="4"/>
      <c r="HQS119" s="4"/>
      <c r="HQT119" s="4"/>
      <c r="HQU119" s="4"/>
      <c r="HQV119" s="4"/>
      <c r="HQW119" s="4"/>
      <c r="HQX119" s="4"/>
      <c r="HQY119" s="4"/>
      <c r="HQZ119" s="4"/>
      <c r="HRA119" s="4"/>
      <c r="HRB119" s="4"/>
      <c r="HRC119" s="4"/>
      <c r="HRD119" s="4"/>
      <c r="HRE119" s="4"/>
      <c r="HRF119" s="4"/>
      <c r="HRG119" s="4"/>
      <c r="HRH119" s="4"/>
      <c r="HRI119" s="4"/>
      <c r="HRJ119" s="4"/>
      <c r="HRK119" s="4"/>
      <c r="HRL119" s="4"/>
      <c r="HRM119" s="4"/>
      <c r="HRN119" s="4"/>
      <c r="HRO119" s="4"/>
      <c r="HRP119" s="4"/>
      <c r="HRQ119" s="4"/>
      <c r="HRR119" s="4"/>
      <c r="HRS119" s="4"/>
      <c r="HRT119" s="4"/>
      <c r="HRU119" s="4"/>
      <c r="HRV119" s="4"/>
      <c r="HRW119" s="4"/>
      <c r="HRX119" s="4"/>
      <c r="HRY119" s="4"/>
      <c r="HRZ119" s="4"/>
      <c r="HSA119" s="4"/>
      <c r="HSB119" s="4"/>
      <c r="HSC119" s="4"/>
      <c r="HSD119" s="4"/>
      <c r="HSE119" s="4"/>
      <c r="HSF119" s="4"/>
      <c r="HSG119" s="4"/>
      <c r="HSH119" s="4"/>
      <c r="HSI119" s="4"/>
      <c r="HSJ119" s="4"/>
      <c r="HSK119" s="4"/>
      <c r="HSL119" s="4"/>
      <c r="HSM119" s="4"/>
      <c r="HSN119" s="4"/>
      <c r="HSO119" s="4"/>
      <c r="HSP119" s="4"/>
      <c r="HSQ119" s="4"/>
      <c r="HSR119" s="4"/>
      <c r="HSS119" s="4"/>
      <c r="HST119" s="4"/>
      <c r="HSU119" s="4"/>
      <c r="HSV119" s="4"/>
      <c r="HSW119" s="4"/>
      <c r="HSX119" s="4"/>
      <c r="HSY119" s="4"/>
      <c r="HSZ119" s="4"/>
      <c r="HTA119" s="4"/>
      <c r="HTB119" s="4"/>
      <c r="HTC119" s="4"/>
      <c r="HTD119" s="4"/>
      <c r="HTE119" s="4"/>
      <c r="HTF119" s="4"/>
      <c r="HTG119" s="4"/>
      <c r="HTH119" s="4"/>
      <c r="HTI119" s="4"/>
      <c r="HTJ119" s="4"/>
      <c r="HTK119" s="4"/>
      <c r="HTL119" s="4"/>
      <c r="HTM119" s="4"/>
      <c r="HTN119" s="4"/>
      <c r="HTO119" s="4"/>
      <c r="HTP119" s="4"/>
      <c r="HTQ119" s="4"/>
      <c r="HTR119" s="4"/>
      <c r="HTS119" s="4"/>
      <c r="HTT119" s="4"/>
      <c r="HTU119" s="4"/>
      <c r="HTV119" s="4"/>
      <c r="HTW119" s="4"/>
      <c r="HTX119" s="4"/>
      <c r="HTY119" s="4"/>
      <c r="HTZ119" s="4"/>
      <c r="HUA119" s="4"/>
      <c r="HUB119" s="4"/>
      <c r="HUC119" s="4"/>
      <c r="HUD119" s="4"/>
      <c r="HUE119" s="4"/>
      <c r="HUF119" s="4"/>
      <c r="HUG119" s="4"/>
      <c r="HUH119" s="4"/>
      <c r="HUI119" s="4"/>
      <c r="HUJ119" s="4"/>
      <c r="HUK119" s="4"/>
      <c r="HUL119" s="4"/>
      <c r="HUM119" s="4"/>
      <c r="HUN119" s="4"/>
      <c r="HUO119" s="4"/>
      <c r="HUP119" s="4"/>
      <c r="HUQ119" s="4"/>
      <c r="HUR119" s="4"/>
      <c r="HUS119" s="4"/>
      <c r="HUT119" s="4"/>
      <c r="HUU119" s="4"/>
      <c r="HUV119" s="4"/>
      <c r="HUW119" s="4"/>
      <c r="HUX119" s="4"/>
      <c r="HUY119" s="4"/>
      <c r="HUZ119" s="4"/>
      <c r="HVA119" s="4"/>
      <c r="HVB119" s="4"/>
      <c r="HVC119" s="4"/>
      <c r="HVD119" s="4"/>
      <c r="HVE119" s="4"/>
      <c r="HVF119" s="4"/>
      <c r="HVG119" s="4"/>
      <c r="HVH119" s="4"/>
      <c r="HVI119" s="4"/>
      <c r="HVJ119" s="4"/>
      <c r="HVK119" s="4"/>
      <c r="HVL119" s="4"/>
      <c r="HVM119" s="4"/>
      <c r="HVN119" s="4"/>
      <c r="HVO119" s="4"/>
      <c r="HVP119" s="4"/>
      <c r="HVQ119" s="4"/>
      <c r="HVR119" s="4"/>
      <c r="HVS119" s="4"/>
      <c r="HVT119" s="4"/>
      <c r="HVU119" s="4"/>
      <c r="HVV119" s="4"/>
      <c r="HVW119" s="4"/>
      <c r="HVX119" s="4"/>
      <c r="HVY119" s="4"/>
      <c r="HVZ119" s="4"/>
      <c r="HWA119" s="4"/>
      <c r="HWB119" s="4"/>
      <c r="HWC119" s="4"/>
      <c r="HWD119" s="4"/>
      <c r="HWE119" s="4"/>
      <c r="HWF119" s="4"/>
      <c r="HWG119" s="4"/>
      <c r="HWH119" s="4"/>
      <c r="HWI119" s="4"/>
      <c r="HWJ119" s="4"/>
      <c r="HWK119" s="4"/>
      <c r="HWL119" s="4"/>
      <c r="HWM119" s="4"/>
      <c r="HWN119" s="4"/>
      <c r="HWO119" s="4"/>
      <c r="HWP119" s="4"/>
      <c r="HWQ119" s="4"/>
      <c r="HWR119" s="4"/>
      <c r="HWS119" s="4"/>
      <c r="HWT119" s="4"/>
      <c r="HWU119" s="4"/>
      <c r="HWV119" s="4"/>
      <c r="HWW119" s="4"/>
      <c r="HWX119" s="4"/>
      <c r="HWY119" s="4"/>
      <c r="HWZ119" s="4"/>
      <c r="HXA119" s="4"/>
      <c r="HXB119" s="4"/>
      <c r="HXC119" s="4"/>
      <c r="HXD119" s="4"/>
      <c r="HXE119" s="4"/>
      <c r="HXF119" s="4"/>
      <c r="HXG119" s="4"/>
      <c r="HXH119" s="4"/>
      <c r="HXI119" s="4"/>
      <c r="HXJ119" s="4"/>
      <c r="HXK119" s="4"/>
      <c r="HXL119" s="4"/>
      <c r="HXM119" s="4"/>
      <c r="HXN119" s="4"/>
      <c r="HXO119" s="4"/>
      <c r="HXP119" s="4"/>
      <c r="HXQ119" s="4"/>
      <c r="HXR119" s="4"/>
      <c r="HXS119" s="4"/>
      <c r="HXT119" s="4"/>
      <c r="HXU119" s="4"/>
      <c r="HXV119" s="4"/>
      <c r="HXW119" s="4"/>
      <c r="HXX119" s="4"/>
      <c r="HXY119" s="4"/>
      <c r="HXZ119" s="4"/>
      <c r="HYA119" s="4"/>
      <c r="HYB119" s="4"/>
      <c r="HYC119" s="4"/>
      <c r="HYD119" s="4"/>
      <c r="HYE119" s="4"/>
      <c r="HYF119" s="4"/>
      <c r="HYG119" s="4"/>
      <c r="HYH119" s="4"/>
      <c r="HYI119" s="4"/>
      <c r="HYJ119" s="4"/>
      <c r="HYK119" s="4"/>
      <c r="HYL119" s="4"/>
      <c r="HYM119" s="4"/>
      <c r="HYN119" s="4"/>
      <c r="HYO119" s="4"/>
      <c r="HYP119" s="4"/>
      <c r="HYQ119" s="4"/>
      <c r="HYR119" s="4"/>
      <c r="HYS119" s="4"/>
      <c r="HYT119" s="4"/>
      <c r="HYU119" s="4"/>
      <c r="HYV119" s="4"/>
      <c r="HYW119" s="4"/>
      <c r="HYX119" s="4"/>
      <c r="HYY119" s="4"/>
      <c r="HYZ119" s="4"/>
      <c r="HZA119" s="4"/>
      <c r="HZB119" s="4"/>
      <c r="HZC119" s="4"/>
      <c r="HZD119" s="4"/>
      <c r="HZE119" s="4"/>
      <c r="HZF119" s="4"/>
      <c r="HZG119" s="4"/>
      <c r="HZH119" s="4"/>
      <c r="HZI119" s="4"/>
      <c r="HZJ119" s="4"/>
      <c r="HZK119" s="4"/>
      <c r="HZL119" s="4"/>
      <c r="HZM119" s="4"/>
      <c r="HZN119" s="4"/>
      <c r="HZO119" s="4"/>
      <c r="HZP119" s="4"/>
      <c r="HZQ119" s="4"/>
      <c r="HZR119" s="4"/>
      <c r="HZS119" s="4"/>
      <c r="HZT119" s="4"/>
      <c r="HZU119" s="4"/>
      <c r="HZV119" s="4"/>
      <c r="HZW119" s="4"/>
      <c r="HZX119" s="4"/>
      <c r="HZY119" s="4"/>
      <c r="HZZ119" s="4"/>
      <c r="IAA119" s="4"/>
      <c r="IAB119" s="4"/>
      <c r="IAC119" s="4"/>
      <c r="IAD119" s="4"/>
      <c r="IAE119" s="4"/>
      <c r="IAF119" s="4"/>
      <c r="IAG119" s="4"/>
      <c r="IAH119" s="4"/>
      <c r="IAI119" s="4"/>
      <c r="IAJ119" s="4"/>
      <c r="IAK119" s="4"/>
      <c r="IAL119" s="4"/>
      <c r="IAM119" s="4"/>
      <c r="IAN119" s="4"/>
      <c r="IAO119" s="4"/>
      <c r="IAP119" s="4"/>
      <c r="IAQ119" s="4"/>
      <c r="IAR119" s="4"/>
      <c r="IAS119" s="4"/>
      <c r="IAT119" s="4"/>
      <c r="IAU119" s="4"/>
      <c r="IAV119" s="4"/>
      <c r="IAW119" s="4"/>
      <c r="IAX119" s="4"/>
      <c r="IAY119" s="4"/>
      <c r="IAZ119" s="4"/>
      <c r="IBA119" s="4"/>
      <c r="IBB119" s="4"/>
      <c r="IBC119" s="4"/>
      <c r="IBD119" s="4"/>
      <c r="IBE119" s="4"/>
      <c r="IBF119" s="4"/>
      <c r="IBG119" s="4"/>
      <c r="IBH119" s="4"/>
      <c r="IBI119" s="4"/>
      <c r="IBJ119" s="4"/>
      <c r="IBK119" s="4"/>
      <c r="IBL119" s="4"/>
      <c r="IBM119" s="4"/>
      <c r="IBN119" s="4"/>
      <c r="IBO119" s="4"/>
      <c r="IBP119" s="4"/>
      <c r="IBQ119" s="4"/>
      <c r="IBR119" s="4"/>
      <c r="IBS119" s="4"/>
      <c r="IBT119" s="4"/>
      <c r="IBU119" s="4"/>
      <c r="IBV119" s="4"/>
      <c r="IBW119" s="4"/>
      <c r="IBX119" s="4"/>
      <c r="IBY119" s="4"/>
      <c r="IBZ119" s="4"/>
      <c r="ICA119" s="4"/>
      <c r="ICB119" s="4"/>
      <c r="ICC119" s="4"/>
      <c r="ICD119" s="4"/>
      <c r="ICE119" s="4"/>
      <c r="ICF119" s="4"/>
      <c r="ICG119" s="4"/>
      <c r="ICH119" s="4"/>
      <c r="ICI119" s="4"/>
      <c r="ICJ119" s="4"/>
      <c r="ICK119" s="4"/>
      <c r="ICL119" s="4"/>
      <c r="ICM119" s="4"/>
      <c r="ICN119" s="4"/>
      <c r="ICO119" s="4"/>
      <c r="ICP119" s="4"/>
      <c r="ICQ119" s="4"/>
      <c r="ICR119" s="4"/>
      <c r="ICS119" s="4"/>
      <c r="ICT119" s="4"/>
      <c r="ICU119" s="4"/>
      <c r="ICV119" s="4"/>
      <c r="ICW119" s="4"/>
      <c r="ICX119" s="4"/>
      <c r="ICY119" s="4"/>
      <c r="ICZ119" s="4"/>
      <c r="IDA119" s="4"/>
      <c r="IDB119" s="4"/>
      <c r="IDC119" s="4"/>
      <c r="IDD119" s="4"/>
      <c r="IDE119" s="4"/>
      <c r="IDF119" s="4"/>
      <c r="IDG119" s="4"/>
      <c r="IDH119" s="4"/>
      <c r="IDI119" s="4"/>
      <c r="IDJ119" s="4"/>
      <c r="IDK119" s="4"/>
      <c r="IDL119" s="4"/>
      <c r="IDM119" s="4"/>
      <c r="IDN119" s="4"/>
      <c r="IDO119" s="4"/>
      <c r="IDP119" s="4"/>
      <c r="IDQ119" s="4"/>
      <c r="IDR119" s="4"/>
      <c r="IDS119" s="4"/>
      <c r="IDT119" s="4"/>
      <c r="IDU119" s="4"/>
      <c r="IDV119" s="4"/>
      <c r="IDW119" s="4"/>
      <c r="IDX119" s="4"/>
      <c r="IDY119" s="4"/>
      <c r="IDZ119" s="4"/>
      <c r="IEA119" s="4"/>
      <c r="IEB119" s="4"/>
      <c r="IEC119" s="4"/>
      <c r="IED119" s="4"/>
      <c r="IEE119" s="4"/>
      <c r="IEF119" s="4"/>
      <c r="IEG119" s="4"/>
      <c r="IEH119" s="4"/>
      <c r="IEI119" s="4"/>
      <c r="IEJ119" s="4"/>
      <c r="IEK119" s="4"/>
      <c r="IEL119" s="4"/>
      <c r="IEM119" s="4"/>
      <c r="IEN119" s="4"/>
      <c r="IEO119" s="4"/>
      <c r="IEP119" s="4"/>
      <c r="IEQ119" s="4"/>
      <c r="IER119" s="4"/>
      <c r="IES119" s="4"/>
      <c r="IET119" s="4"/>
      <c r="IEU119" s="4"/>
      <c r="IEV119" s="4"/>
      <c r="IEW119" s="4"/>
      <c r="IEX119" s="4"/>
      <c r="IEY119" s="4"/>
      <c r="IEZ119" s="4"/>
      <c r="IFA119" s="4"/>
      <c r="IFB119" s="4"/>
      <c r="IFC119" s="4"/>
      <c r="IFD119" s="4"/>
      <c r="IFE119" s="4"/>
      <c r="IFF119" s="4"/>
      <c r="IFG119" s="4"/>
      <c r="IFH119" s="4"/>
      <c r="IFI119" s="4"/>
      <c r="IFJ119" s="4"/>
      <c r="IFK119" s="4"/>
      <c r="IFL119" s="4"/>
      <c r="IFM119" s="4"/>
      <c r="IFN119" s="4"/>
      <c r="IFO119" s="4"/>
      <c r="IFP119" s="4"/>
      <c r="IFQ119" s="4"/>
      <c r="IFR119" s="4"/>
      <c r="IFS119" s="4"/>
      <c r="IFT119" s="4"/>
      <c r="IFU119" s="4"/>
      <c r="IFV119" s="4"/>
      <c r="IFW119" s="4"/>
      <c r="IFX119" s="4"/>
      <c r="IFY119" s="4"/>
      <c r="IFZ119" s="4"/>
      <c r="IGA119" s="4"/>
      <c r="IGB119" s="4"/>
      <c r="IGC119" s="4"/>
      <c r="IGD119" s="4"/>
      <c r="IGE119" s="4"/>
      <c r="IGF119" s="4"/>
      <c r="IGG119" s="4"/>
      <c r="IGH119" s="4"/>
      <c r="IGI119" s="4"/>
      <c r="IGJ119" s="4"/>
      <c r="IGK119" s="4"/>
      <c r="IGL119" s="4"/>
      <c r="IGM119" s="4"/>
      <c r="IGN119" s="4"/>
      <c r="IGO119" s="4"/>
      <c r="IGP119" s="4"/>
      <c r="IGQ119" s="4"/>
      <c r="IGR119" s="4"/>
      <c r="IGS119" s="4"/>
      <c r="IGT119" s="4"/>
      <c r="IGU119" s="4"/>
      <c r="IGV119" s="4"/>
      <c r="IGW119" s="4"/>
      <c r="IGX119" s="4"/>
      <c r="IGY119" s="4"/>
      <c r="IGZ119" s="4"/>
      <c r="IHA119" s="4"/>
      <c r="IHB119" s="4"/>
      <c r="IHC119" s="4"/>
      <c r="IHD119" s="4"/>
      <c r="IHE119" s="4"/>
      <c r="IHF119" s="4"/>
      <c r="IHG119" s="4"/>
      <c r="IHH119" s="4"/>
      <c r="IHI119" s="4"/>
      <c r="IHJ119" s="4"/>
      <c r="IHK119" s="4"/>
      <c r="IHL119" s="4"/>
      <c r="IHM119" s="4"/>
      <c r="IHN119" s="4"/>
      <c r="IHO119" s="4"/>
      <c r="IHP119" s="4"/>
      <c r="IHQ119" s="4"/>
      <c r="IHR119" s="4"/>
      <c r="IHS119" s="4"/>
      <c r="IHT119" s="4"/>
      <c r="IHU119" s="4"/>
      <c r="IHV119" s="4"/>
      <c r="IHW119" s="4"/>
      <c r="IHX119" s="4"/>
      <c r="IHY119" s="4"/>
      <c r="IHZ119" s="4"/>
      <c r="IIA119" s="4"/>
      <c r="IIB119" s="4"/>
      <c r="IIC119" s="4"/>
      <c r="IID119" s="4"/>
      <c r="IIE119" s="4"/>
      <c r="IIF119" s="4"/>
      <c r="IIG119" s="4"/>
      <c r="IIH119" s="4"/>
      <c r="III119" s="4"/>
      <c r="IIJ119" s="4"/>
      <c r="IIK119" s="4"/>
      <c r="IIL119" s="4"/>
      <c r="IIM119" s="4"/>
      <c r="IIN119" s="4"/>
      <c r="IIO119" s="4"/>
      <c r="IIP119" s="4"/>
      <c r="IIQ119" s="4"/>
      <c r="IIR119" s="4"/>
      <c r="IIS119" s="4"/>
      <c r="IIT119" s="4"/>
      <c r="IIU119" s="4"/>
      <c r="IIV119" s="4"/>
      <c r="IIW119" s="4"/>
      <c r="IIX119" s="4"/>
      <c r="IIY119" s="4"/>
      <c r="IIZ119" s="4"/>
      <c r="IJA119" s="4"/>
      <c r="IJB119" s="4"/>
      <c r="IJC119" s="4"/>
      <c r="IJD119" s="4"/>
      <c r="IJE119" s="4"/>
      <c r="IJF119" s="4"/>
      <c r="IJG119" s="4"/>
      <c r="IJH119" s="4"/>
      <c r="IJI119" s="4"/>
      <c r="IJJ119" s="4"/>
      <c r="IJK119" s="4"/>
      <c r="IJL119" s="4"/>
      <c r="IJM119" s="4"/>
      <c r="IJN119" s="4"/>
      <c r="IJO119" s="4"/>
      <c r="IJP119" s="4"/>
      <c r="IJQ119" s="4"/>
      <c r="IJR119" s="4"/>
      <c r="IJS119" s="4"/>
      <c r="IJT119" s="4"/>
      <c r="IJU119" s="4"/>
      <c r="IJV119" s="4"/>
      <c r="IJW119" s="4"/>
      <c r="IJX119" s="4"/>
      <c r="IJY119" s="4"/>
      <c r="IJZ119" s="4"/>
      <c r="IKA119" s="4"/>
      <c r="IKB119" s="4"/>
      <c r="IKC119" s="4"/>
      <c r="IKD119" s="4"/>
      <c r="IKE119" s="4"/>
      <c r="IKF119" s="4"/>
      <c r="IKG119" s="4"/>
      <c r="IKH119" s="4"/>
      <c r="IKI119" s="4"/>
      <c r="IKJ119" s="4"/>
      <c r="IKK119" s="4"/>
      <c r="IKL119" s="4"/>
      <c r="IKM119" s="4"/>
      <c r="IKN119" s="4"/>
      <c r="IKO119" s="4"/>
      <c r="IKP119" s="4"/>
      <c r="IKQ119" s="4"/>
      <c r="IKR119" s="4"/>
      <c r="IKS119" s="4"/>
      <c r="IKT119" s="4"/>
      <c r="IKU119" s="4"/>
      <c r="IKV119" s="4"/>
      <c r="IKW119" s="4"/>
      <c r="IKX119" s="4"/>
      <c r="IKY119" s="4"/>
      <c r="IKZ119" s="4"/>
      <c r="ILA119" s="4"/>
      <c r="ILB119" s="4"/>
      <c r="ILC119" s="4"/>
      <c r="ILD119" s="4"/>
      <c r="ILE119" s="4"/>
      <c r="ILF119" s="4"/>
      <c r="ILG119" s="4"/>
      <c r="ILH119" s="4"/>
      <c r="ILI119" s="4"/>
      <c r="ILJ119" s="4"/>
      <c r="ILK119" s="4"/>
      <c r="ILL119" s="4"/>
      <c r="ILM119" s="4"/>
      <c r="ILN119" s="4"/>
      <c r="ILO119" s="4"/>
      <c r="ILP119" s="4"/>
      <c r="ILQ119" s="4"/>
      <c r="ILR119" s="4"/>
      <c r="ILS119" s="4"/>
      <c r="ILT119" s="4"/>
      <c r="ILU119" s="4"/>
      <c r="ILV119" s="4"/>
      <c r="ILW119" s="4"/>
      <c r="ILX119" s="4"/>
      <c r="ILY119" s="4"/>
      <c r="ILZ119" s="4"/>
      <c r="IMA119" s="4"/>
      <c r="IMB119" s="4"/>
      <c r="IMC119" s="4"/>
      <c r="IMD119" s="4"/>
      <c r="IME119" s="4"/>
      <c r="IMF119" s="4"/>
      <c r="IMG119" s="4"/>
      <c r="IMH119" s="4"/>
      <c r="IMI119" s="4"/>
      <c r="IMJ119" s="4"/>
      <c r="IMK119" s="4"/>
      <c r="IML119" s="4"/>
      <c r="IMM119" s="4"/>
      <c r="IMN119" s="4"/>
      <c r="IMO119" s="4"/>
      <c r="IMP119" s="4"/>
      <c r="IMQ119" s="4"/>
      <c r="IMR119" s="4"/>
      <c r="IMS119" s="4"/>
      <c r="IMT119" s="4"/>
      <c r="IMU119" s="4"/>
      <c r="IMV119" s="4"/>
      <c r="IMW119" s="4"/>
      <c r="IMX119" s="4"/>
      <c r="IMY119" s="4"/>
      <c r="IMZ119" s="4"/>
      <c r="INA119" s="4"/>
      <c r="INB119" s="4"/>
      <c r="INC119" s="4"/>
      <c r="IND119" s="4"/>
      <c r="INE119" s="4"/>
      <c r="INF119" s="4"/>
      <c r="ING119" s="4"/>
      <c r="INH119" s="4"/>
      <c r="INI119" s="4"/>
      <c r="INJ119" s="4"/>
      <c r="INK119" s="4"/>
      <c r="INL119" s="4"/>
      <c r="INM119" s="4"/>
      <c r="INN119" s="4"/>
      <c r="INO119" s="4"/>
      <c r="INP119" s="4"/>
      <c r="INQ119" s="4"/>
      <c r="INR119" s="4"/>
      <c r="INS119" s="4"/>
      <c r="INT119" s="4"/>
      <c r="INU119" s="4"/>
      <c r="INV119" s="4"/>
      <c r="INW119" s="4"/>
      <c r="INX119" s="4"/>
      <c r="INY119" s="4"/>
      <c r="INZ119" s="4"/>
      <c r="IOA119" s="4"/>
      <c r="IOB119" s="4"/>
      <c r="IOC119" s="4"/>
      <c r="IOD119" s="4"/>
      <c r="IOE119" s="4"/>
      <c r="IOF119" s="4"/>
      <c r="IOG119" s="4"/>
      <c r="IOH119" s="4"/>
      <c r="IOI119" s="4"/>
      <c r="IOJ119" s="4"/>
      <c r="IOK119" s="4"/>
      <c r="IOL119" s="4"/>
      <c r="IOM119" s="4"/>
      <c r="ION119" s="4"/>
      <c r="IOO119" s="4"/>
      <c r="IOP119" s="4"/>
      <c r="IOQ119" s="4"/>
      <c r="IOR119" s="4"/>
      <c r="IOS119" s="4"/>
      <c r="IOT119" s="4"/>
      <c r="IOU119" s="4"/>
      <c r="IOV119" s="4"/>
      <c r="IOW119" s="4"/>
      <c r="IOX119" s="4"/>
      <c r="IOY119" s="4"/>
      <c r="IOZ119" s="4"/>
      <c r="IPA119" s="4"/>
      <c r="IPB119" s="4"/>
      <c r="IPC119" s="4"/>
      <c r="IPD119" s="4"/>
      <c r="IPE119" s="4"/>
      <c r="IPF119" s="4"/>
      <c r="IPG119" s="4"/>
      <c r="IPH119" s="4"/>
      <c r="IPI119" s="4"/>
      <c r="IPJ119" s="4"/>
      <c r="IPK119" s="4"/>
      <c r="IPL119" s="4"/>
      <c r="IPM119" s="4"/>
      <c r="IPN119" s="4"/>
      <c r="IPO119" s="4"/>
      <c r="IPP119" s="4"/>
      <c r="IPQ119" s="4"/>
      <c r="IPR119" s="4"/>
      <c r="IPS119" s="4"/>
      <c r="IPT119" s="4"/>
      <c r="IPU119" s="4"/>
      <c r="IPV119" s="4"/>
      <c r="IPW119" s="4"/>
      <c r="IPX119" s="4"/>
      <c r="IPY119" s="4"/>
      <c r="IPZ119" s="4"/>
      <c r="IQA119" s="4"/>
      <c r="IQB119" s="4"/>
      <c r="IQC119" s="4"/>
      <c r="IQD119" s="4"/>
      <c r="IQE119" s="4"/>
      <c r="IQF119" s="4"/>
      <c r="IQG119" s="4"/>
      <c r="IQH119" s="4"/>
      <c r="IQI119" s="4"/>
      <c r="IQJ119" s="4"/>
      <c r="IQK119" s="4"/>
      <c r="IQL119" s="4"/>
      <c r="IQM119" s="4"/>
      <c r="IQN119" s="4"/>
      <c r="IQO119" s="4"/>
      <c r="IQP119" s="4"/>
      <c r="IQQ119" s="4"/>
      <c r="IQR119" s="4"/>
      <c r="IQS119" s="4"/>
      <c r="IQT119" s="4"/>
      <c r="IQU119" s="4"/>
      <c r="IQV119" s="4"/>
      <c r="IQW119" s="4"/>
      <c r="IQX119" s="4"/>
      <c r="IQY119" s="4"/>
      <c r="IQZ119" s="4"/>
      <c r="IRA119" s="4"/>
      <c r="IRB119" s="4"/>
      <c r="IRC119" s="4"/>
      <c r="IRD119" s="4"/>
      <c r="IRE119" s="4"/>
      <c r="IRF119" s="4"/>
      <c r="IRG119" s="4"/>
      <c r="IRH119" s="4"/>
      <c r="IRI119" s="4"/>
      <c r="IRJ119" s="4"/>
      <c r="IRK119" s="4"/>
      <c r="IRL119" s="4"/>
      <c r="IRM119" s="4"/>
      <c r="IRN119" s="4"/>
      <c r="IRO119" s="4"/>
      <c r="IRP119" s="4"/>
      <c r="IRQ119" s="4"/>
      <c r="IRR119" s="4"/>
      <c r="IRS119" s="4"/>
      <c r="IRT119" s="4"/>
      <c r="IRU119" s="4"/>
      <c r="IRV119" s="4"/>
      <c r="IRW119" s="4"/>
      <c r="IRX119" s="4"/>
      <c r="IRY119" s="4"/>
      <c r="IRZ119" s="4"/>
      <c r="ISA119" s="4"/>
      <c r="ISB119" s="4"/>
      <c r="ISC119" s="4"/>
      <c r="ISD119" s="4"/>
      <c r="ISE119" s="4"/>
      <c r="ISF119" s="4"/>
      <c r="ISG119" s="4"/>
      <c r="ISH119" s="4"/>
      <c r="ISI119" s="4"/>
      <c r="ISJ119" s="4"/>
      <c r="ISK119" s="4"/>
      <c r="ISL119" s="4"/>
      <c r="ISM119" s="4"/>
      <c r="ISN119" s="4"/>
      <c r="ISO119" s="4"/>
      <c r="ISP119" s="4"/>
      <c r="ISQ119" s="4"/>
      <c r="ISR119" s="4"/>
      <c r="ISS119" s="4"/>
      <c r="IST119" s="4"/>
      <c r="ISU119" s="4"/>
      <c r="ISV119" s="4"/>
      <c r="ISW119" s="4"/>
      <c r="ISX119" s="4"/>
      <c r="ISY119" s="4"/>
      <c r="ISZ119" s="4"/>
      <c r="ITA119" s="4"/>
      <c r="ITB119" s="4"/>
      <c r="ITC119" s="4"/>
      <c r="ITD119" s="4"/>
      <c r="ITE119" s="4"/>
      <c r="ITF119" s="4"/>
      <c r="ITG119" s="4"/>
      <c r="ITH119" s="4"/>
      <c r="ITI119" s="4"/>
      <c r="ITJ119" s="4"/>
      <c r="ITK119" s="4"/>
      <c r="ITL119" s="4"/>
      <c r="ITM119" s="4"/>
      <c r="ITN119" s="4"/>
      <c r="ITO119" s="4"/>
      <c r="ITP119" s="4"/>
      <c r="ITQ119" s="4"/>
      <c r="ITR119" s="4"/>
      <c r="ITS119" s="4"/>
      <c r="ITT119" s="4"/>
      <c r="ITU119" s="4"/>
      <c r="ITV119" s="4"/>
      <c r="ITW119" s="4"/>
      <c r="ITX119" s="4"/>
      <c r="ITY119" s="4"/>
      <c r="ITZ119" s="4"/>
      <c r="IUA119" s="4"/>
      <c r="IUB119" s="4"/>
      <c r="IUC119" s="4"/>
      <c r="IUD119" s="4"/>
      <c r="IUE119" s="4"/>
      <c r="IUF119" s="4"/>
      <c r="IUG119" s="4"/>
      <c r="IUH119" s="4"/>
      <c r="IUI119" s="4"/>
      <c r="IUJ119" s="4"/>
      <c r="IUK119" s="4"/>
      <c r="IUL119" s="4"/>
      <c r="IUM119" s="4"/>
      <c r="IUN119" s="4"/>
      <c r="IUO119" s="4"/>
      <c r="IUP119" s="4"/>
      <c r="IUQ119" s="4"/>
      <c r="IUR119" s="4"/>
      <c r="IUS119" s="4"/>
      <c r="IUT119" s="4"/>
      <c r="IUU119" s="4"/>
      <c r="IUV119" s="4"/>
      <c r="IUW119" s="4"/>
      <c r="IUX119" s="4"/>
      <c r="IUY119" s="4"/>
      <c r="IUZ119" s="4"/>
      <c r="IVA119" s="4"/>
      <c r="IVB119" s="4"/>
      <c r="IVC119" s="4"/>
      <c r="IVD119" s="4"/>
      <c r="IVE119" s="4"/>
      <c r="IVF119" s="4"/>
      <c r="IVG119" s="4"/>
      <c r="IVH119" s="4"/>
      <c r="IVI119" s="4"/>
      <c r="IVJ119" s="4"/>
      <c r="IVK119" s="4"/>
      <c r="IVL119" s="4"/>
      <c r="IVM119" s="4"/>
      <c r="IVN119" s="4"/>
      <c r="IVO119" s="4"/>
      <c r="IVP119" s="4"/>
      <c r="IVQ119" s="4"/>
      <c r="IVR119" s="4"/>
      <c r="IVS119" s="4"/>
      <c r="IVT119" s="4"/>
      <c r="IVU119" s="4"/>
      <c r="IVV119" s="4"/>
      <c r="IVW119" s="4"/>
      <c r="IVX119" s="4"/>
      <c r="IVY119" s="4"/>
      <c r="IVZ119" s="4"/>
      <c r="IWA119" s="4"/>
      <c r="IWB119" s="4"/>
      <c r="IWC119" s="4"/>
      <c r="IWD119" s="4"/>
      <c r="IWE119" s="4"/>
      <c r="IWF119" s="4"/>
      <c r="IWG119" s="4"/>
      <c r="IWH119" s="4"/>
      <c r="IWI119" s="4"/>
      <c r="IWJ119" s="4"/>
      <c r="IWK119" s="4"/>
      <c r="IWL119" s="4"/>
      <c r="IWM119" s="4"/>
      <c r="IWN119" s="4"/>
      <c r="IWO119" s="4"/>
      <c r="IWP119" s="4"/>
      <c r="IWQ119" s="4"/>
      <c r="IWR119" s="4"/>
      <c r="IWS119" s="4"/>
      <c r="IWT119" s="4"/>
      <c r="IWU119" s="4"/>
      <c r="IWV119" s="4"/>
      <c r="IWW119" s="4"/>
      <c r="IWX119" s="4"/>
      <c r="IWY119" s="4"/>
      <c r="IWZ119" s="4"/>
      <c r="IXA119" s="4"/>
      <c r="IXB119" s="4"/>
      <c r="IXC119" s="4"/>
      <c r="IXD119" s="4"/>
      <c r="IXE119" s="4"/>
      <c r="IXF119" s="4"/>
      <c r="IXG119" s="4"/>
      <c r="IXH119" s="4"/>
      <c r="IXI119" s="4"/>
      <c r="IXJ119" s="4"/>
      <c r="IXK119" s="4"/>
      <c r="IXL119" s="4"/>
      <c r="IXM119" s="4"/>
      <c r="IXN119" s="4"/>
      <c r="IXO119" s="4"/>
      <c r="IXP119" s="4"/>
      <c r="IXQ119" s="4"/>
      <c r="IXR119" s="4"/>
      <c r="IXS119" s="4"/>
      <c r="IXT119" s="4"/>
      <c r="IXU119" s="4"/>
      <c r="IXV119" s="4"/>
      <c r="IXW119" s="4"/>
      <c r="IXX119" s="4"/>
      <c r="IXY119" s="4"/>
      <c r="IXZ119" s="4"/>
      <c r="IYA119" s="4"/>
      <c r="IYB119" s="4"/>
      <c r="IYC119" s="4"/>
      <c r="IYD119" s="4"/>
      <c r="IYE119" s="4"/>
      <c r="IYF119" s="4"/>
      <c r="IYG119" s="4"/>
      <c r="IYH119" s="4"/>
      <c r="IYI119" s="4"/>
      <c r="IYJ119" s="4"/>
      <c r="IYK119" s="4"/>
      <c r="IYL119" s="4"/>
      <c r="IYM119" s="4"/>
      <c r="IYN119" s="4"/>
      <c r="IYO119" s="4"/>
      <c r="IYP119" s="4"/>
      <c r="IYQ119" s="4"/>
      <c r="IYR119" s="4"/>
      <c r="IYS119" s="4"/>
      <c r="IYT119" s="4"/>
      <c r="IYU119" s="4"/>
      <c r="IYV119" s="4"/>
      <c r="IYW119" s="4"/>
      <c r="IYX119" s="4"/>
      <c r="IYY119" s="4"/>
      <c r="IYZ119" s="4"/>
      <c r="IZA119" s="4"/>
      <c r="IZB119" s="4"/>
      <c r="IZC119" s="4"/>
      <c r="IZD119" s="4"/>
      <c r="IZE119" s="4"/>
      <c r="IZF119" s="4"/>
      <c r="IZG119" s="4"/>
      <c r="IZH119" s="4"/>
      <c r="IZI119" s="4"/>
      <c r="IZJ119" s="4"/>
      <c r="IZK119" s="4"/>
      <c r="IZL119" s="4"/>
      <c r="IZM119" s="4"/>
      <c r="IZN119" s="4"/>
      <c r="IZO119" s="4"/>
      <c r="IZP119" s="4"/>
      <c r="IZQ119" s="4"/>
      <c r="IZR119" s="4"/>
      <c r="IZS119" s="4"/>
      <c r="IZT119" s="4"/>
      <c r="IZU119" s="4"/>
      <c r="IZV119" s="4"/>
      <c r="IZW119" s="4"/>
      <c r="IZX119" s="4"/>
      <c r="IZY119" s="4"/>
      <c r="IZZ119" s="4"/>
      <c r="JAA119" s="4"/>
      <c r="JAB119" s="4"/>
      <c r="JAC119" s="4"/>
      <c r="JAD119" s="4"/>
      <c r="JAE119" s="4"/>
      <c r="JAF119" s="4"/>
      <c r="JAG119" s="4"/>
      <c r="JAH119" s="4"/>
      <c r="JAI119" s="4"/>
      <c r="JAJ119" s="4"/>
      <c r="JAK119" s="4"/>
      <c r="JAL119" s="4"/>
      <c r="JAM119" s="4"/>
      <c r="JAN119" s="4"/>
      <c r="JAO119" s="4"/>
      <c r="JAP119" s="4"/>
      <c r="JAQ119" s="4"/>
      <c r="JAR119" s="4"/>
      <c r="JAS119" s="4"/>
      <c r="JAT119" s="4"/>
      <c r="JAU119" s="4"/>
      <c r="JAV119" s="4"/>
      <c r="JAW119" s="4"/>
      <c r="JAX119" s="4"/>
      <c r="JAY119" s="4"/>
      <c r="JAZ119" s="4"/>
      <c r="JBA119" s="4"/>
      <c r="JBB119" s="4"/>
      <c r="JBC119" s="4"/>
      <c r="JBD119" s="4"/>
      <c r="JBE119" s="4"/>
      <c r="JBF119" s="4"/>
      <c r="JBG119" s="4"/>
      <c r="JBH119" s="4"/>
      <c r="JBI119" s="4"/>
      <c r="JBJ119" s="4"/>
      <c r="JBK119" s="4"/>
      <c r="JBL119" s="4"/>
      <c r="JBM119" s="4"/>
      <c r="JBN119" s="4"/>
      <c r="JBO119" s="4"/>
      <c r="JBP119" s="4"/>
      <c r="JBQ119" s="4"/>
      <c r="JBR119" s="4"/>
      <c r="JBS119" s="4"/>
      <c r="JBT119" s="4"/>
      <c r="JBU119" s="4"/>
      <c r="JBV119" s="4"/>
      <c r="JBW119" s="4"/>
      <c r="JBX119" s="4"/>
      <c r="JBY119" s="4"/>
      <c r="JBZ119" s="4"/>
      <c r="JCA119" s="4"/>
      <c r="JCB119" s="4"/>
      <c r="JCC119" s="4"/>
      <c r="JCD119" s="4"/>
      <c r="JCE119" s="4"/>
      <c r="JCF119" s="4"/>
      <c r="JCG119" s="4"/>
      <c r="JCH119" s="4"/>
      <c r="JCI119" s="4"/>
      <c r="JCJ119" s="4"/>
      <c r="JCK119" s="4"/>
      <c r="JCL119" s="4"/>
      <c r="JCM119" s="4"/>
      <c r="JCN119" s="4"/>
      <c r="JCO119" s="4"/>
      <c r="JCP119" s="4"/>
      <c r="JCQ119" s="4"/>
      <c r="JCR119" s="4"/>
      <c r="JCS119" s="4"/>
      <c r="JCT119" s="4"/>
      <c r="JCU119" s="4"/>
      <c r="JCV119" s="4"/>
      <c r="JCW119" s="4"/>
      <c r="JCX119" s="4"/>
      <c r="JCY119" s="4"/>
      <c r="JCZ119" s="4"/>
      <c r="JDA119" s="4"/>
      <c r="JDB119" s="4"/>
      <c r="JDC119" s="4"/>
      <c r="JDD119" s="4"/>
      <c r="JDE119" s="4"/>
      <c r="JDF119" s="4"/>
      <c r="JDG119" s="4"/>
      <c r="JDH119" s="4"/>
      <c r="JDI119" s="4"/>
      <c r="JDJ119" s="4"/>
      <c r="JDK119" s="4"/>
      <c r="JDL119" s="4"/>
      <c r="JDM119" s="4"/>
      <c r="JDN119" s="4"/>
      <c r="JDO119" s="4"/>
      <c r="JDP119" s="4"/>
      <c r="JDQ119" s="4"/>
      <c r="JDR119" s="4"/>
      <c r="JDS119" s="4"/>
      <c r="JDT119" s="4"/>
      <c r="JDU119" s="4"/>
      <c r="JDV119" s="4"/>
      <c r="JDW119" s="4"/>
      <c r="JDX119" s="4"/>
      <c r="JDY119" s="4"/>
      <c r="JDZ119" s="4"/>
      <c r="JEA119" s="4"/>
      <c r="JEB119" s="4"/>
      <c r="JEC119" s="4"/>
      <c r="JED119" s="4"/>
      <c r="JEE119" s="4"/>
      <c r="JEF119" s="4"/>
      <c r="JEG119" s="4"/>
      <c r="JEH119" s="4"/>
      <c r="JEI119" s="4"/>
      <c r="JEJ119" s="4"/>
      <c r="JEK119" s="4"/>
      <c r="JEL119" s="4"/>
      <c r="JEM119" s="4"/>
      <c r="JEN119" s="4"/>
      <c r="JEO119" s="4"/>
      <c r="JEP119" s="4"/>
      <c r="JEQ119" s="4"/>
      <c r="JER119" s="4"/>
      <c r="JES119" s="4"/>
      <c r="JET119" s="4"/>
      <c r="JEU119" s="4"/>
      <c r="JEV119" s="4"/>
      <c r="JEW119" s="4"/>
      <c r="JEX119" s="4"/>
      <c r="JEY119" s="4"/>
      <c r="JEZ119" s="4"/>
      <c r="JFA119" s="4"/>
      <c r="JFB119" s="4"/>
      <c r="JFC119" s="4"/>
      <c r="JFD119" s="4"/>
      <c r="JFE119" s="4"/>
      <c r="JFF119" s="4"/>
      <c r="JFG119" s="4"/>
      <c r="JFH119" s="4"/>
      <c r="JFI119" s="4"/>
      <c r="JFJ119" s="4"/>
      <c r="JFK119" s="4"/>
      <c r="JFL119" s="4"/>
      <c r="JFM119" s="4"/>
      <c r="JFN119" s="4"/>
      <c r="JFO119" s="4"/>
      <c r="JFP119" s="4"/>
      <c r="JFQ119" s="4"/>
      <c r="JFR119" s="4"/>
      <c r="JFS119" s="4"/>
      <c r="JFT119" s="4"/>
      <c r="JFU119" s="4"/>
      <c r="JFV119" s="4"/>
      <c r="JFW119" s="4"/>
      <c r="JFX119" s="4"/>
      <c r="JFY119" s="4"/>
      <c r="JFZ119" s="4"/>
      <c r="JGA119" s="4"/>
      <c r="JGB119" s="4"/>
      <c r="JGC119" s="4"/>
      <c r="JGD119" s="4"/>
      <c r="JGE119" s="4"/>
      <c r="JGF119" s="4"/>
      <c r="JGG119" s="4"/>
      <c r="JGH119" s="4"/>
      <c r="JGI119" s="4"/>
      <c r="JGJ119" s="4"/>
      <c r="JGK119" s="4"/>
      <c r="JGL119" s="4"/>
      <c r="JGM119" s="4"/>
      <c r="JGN119" s="4"/>
      <c r="JGO119" s="4"/>
      <c r="JGP119" s="4"/>
      <c r="JGQ119" s="4"/>
      <c r="JGR119" s="4"/>
      <c r="JGS119" s="4"/>
      <c r="JGT119" s="4"/>
      <c r="JGU119" s="4"/>
      <c r="JGV119" s="4"/>
      <c r="JGW119" s="4"/>
      <c r="JGX119" s="4"/>
      <c r="JGY119" s="4"/>
      <c r="JGZ119" s="4"/>
      <c r="JHA119" s="4"/>
      <c r="JHB119" s="4"/>
      <c r="JHC119" s="4"/>
      <c r="JHD119" s="4"/>
      <c r="JHE119" s="4"/>
      <c r="JHF119" s="4"/>
      <c r="JHG119" s="4"/>
      <c r="JHH119" s="4"/>
      <c r="JHI119" s="4"/>
      <c r="JHJ119" s="4"/>
      <c r="JHK119" s="4"/>
      <c r="JHL119" s="4"/>
      <c r="JHM119" s="4"/>
      <c r="JHN119" s="4"/>
      <c r="JHO119" s="4"/>
      <c r="JHP119" s="4"/>
      <c r="JHQ119" s="4"/>
      <c r="JHR119" s="4"/>
      <c r="JHS119" s="4"/>
      <c r="JHT119" s="4"/>
      <c r="JHU119" s="4"/>
      <c r="JHV119" s="4"/>
      <c r="JHW119" s="4"/>
      <c r="JHX119" s="4"/>
      <c r="JHY119" s="4"/>
      <c r="JHZ119" s="4"/>
      <c r="JIA119" s="4"/>
      <c r="JIB119" s="4"/>
      <c r="JIC119" s="4"/>
      <c r="JID119" s="4"/>
      <c r="JIE119" s="4"/>
      <c r="JIF119" s="4"/>
      <c r="JIG119" s="4"/>
      <c r="JIH119" s="4"/>
      <c r="JII119" s="4"/>
      <c r="JIJ119" s="4"/>
      <c r="JIK119" s="4"/>
      <c r="JIL119" s="4"/>
      <c r="JIM119" s="4"/>
      <c r="JIN119" s="4"/>
      <c r="JIO119" s="4"/>
      <c r="JIP119" s="4"/>
      <c r="JIQ119" s="4"/>
      <c r="JIR119" s="4"/>
      <c r="JIS119" s="4"/>
      <c r="JIT119" s="4"/>
      <c r="JIU119" s="4"/>
      <c r="JIV119" s="4"/>
      <c r="JIW119" s="4"/>
      <c r="JIX119" s="4"/>
      <c r="JIY119" s="4"/>
      <c r="JIZ119" s="4"/>
      <c r="JJA119" s="4"/>
      <c r="JJB119" s="4"/>
      <c r="JJC119" s="4"/>
      <c r="JJD119" s="4"/>
      <c r="JJE119" s="4"/>
      <c r="JJF119" s="4"/>
      <c r="JJG119" s="4"/>
      <c r="JJH119" s="4"/>
      <c r="JJI119" s="4"/>
      <c r="JJJ119" s="4"/>
      <c r="JJK119" s="4"/>
      <c r="JJL119" s="4"/>
      <c r="JJM119" s="4"/>
      <c r="JJN119" s="4"/>
      <c r="JJO119" s="4"/>
      <c r="JJP119" s="4"/>
      <c r="JJQ119" s="4"/>
      <c r="JJR119" s="4"/>
      <c r="JJS119" s="4"/>
      <c r="JJT119" s="4"/>
      <c r="JJU119" s="4"/>
      <c r="JJV119" s="4"/>
      <c r="JJW119" s="4"/>
      <c r="JJX119" s="4"/>
      <c r="JJY119" s="4"/>
      <c r="JJZ119" s="4"/>
      <c r="JKA119" s="4"/>
      <c r="JKB119" s="4"/>
      <c r="JKC119" s="4"/>
      <c r="JKD119" s="4"/>
      <c r="JKE119" s="4"/>
      <c r="JKF119" s="4"/>
      <c r="JKG119" s="4"/>
      <c r="JKH119" s="4"/>
      <c r="JKI119" s="4"/>
      <c r="JKJ119" s="4"/>
      <c r="JKK119" s="4"/>
      <c r="JKL119" s="4"/>
      <c r="JKM119" s="4"/>
      <c r="JKN119" s="4"/>
      <c r="JKO119" s="4"/>
      <c r="JKP119" s="4"/>
      <c r="JKQ119" s="4"/>
      <c r="JKR119" s="4"/>
      <c r="JKS119" s="4"/>
      <c r="JKT119" s="4"/>
      <c r="JKU119" s="4"/>
      <c r="JKV119" s="4"/>
      <c r="JKW119" s="4"/>
      <c r="JKX119" s="4"/>
      <c r="JKY119" s="4"/>
      <c r="JKZ119" s="4"/>
      <c r="JLA119" s="4"/>
      <c r="JLB119" s="4"/>
      <c r="JLC119" s="4"/>
      <c r="JLD119" s="4"/>
      <c r="JLE119" s="4"/>
      <c r="JLF119" s="4"/>
      <c r="JLG119" s="4"/>
      <c r="JLH119" s="4"/>
      <c r="JLI119" s="4"/>
      <c r="JLJ119" s="4"/>
      <c r="JLK119" s="4"/>
      <c r="JLL119" s="4"/>
      <c r="JLM119" s="4"/>
      <c r="JLN119" s="4"/>
      <c r="JLO119" s="4"/>
      <c r="JLP119" s="4"/>
      <c r="JLQ119" s="4"/>
      <c r="JLR119" s="4"/>
      <c r="JLS119" s="4"/>
      <c r="JLT119" s="4"/>
      <c r="JLU119" s="4"/>
      <c r="JLV119" s="4"/>
      <c r="JLW119" s="4"/>
      <c r="JLX119" s="4"/>
      <c r="JLY119" s="4"/>
      <c r="JLZ119" s="4"/>
      <c r="JMA119" s="4"/>
      <c r="JMB119" s="4"/>
      <c r="JMC119" s="4"/>
      <c r="JMD119" s="4"/>
      <c r="JME119" s="4"/>
      <c r="JMF119" s="4"/>
      <c r="JMG119" s="4"/>
      <c r="JMH119" s="4"/>
      <c r="JMI119" s="4"/>
      <c r="JMJ119" s="4"/>
      <c r="JMK119" s="4"/>
      <c r="JML119" s="4"/>
      <c r="JMM119" s="4"/>
      <c r="JMN119" s="4"/>
      <c r="JMO119" s="4"/>
      <c r="JMP119" s="4"/>
      <c r="JMQ119" s="4"/>
      <c r="JMR119" s="4"/>
      <c r="JMS119" s="4"/>
      <c r="JMT119" s="4"/>
      <c r="JMU119" s="4"/>
      <c r="JMV119" s="4"/>
      <c r="JMW119" s="4"/>
      <c r="JMX119" s="4"/>
      <c r="JMY119" s="4"/>
      <c r="JMZ119" s="4"/>
      <c r="JNA119" s="4"/>
      <c r="JNB119" s="4"/>
      <c r="JNC119" s="4"/>
      <c r="JND119" s="4"/>
      <c r="JNE119" s="4"/>
      <c r="JNF119" s="4"/>
      <c r="JNG119" s="4"/>
      <c r="JNH119" s="4"/>
      <c r="JNI119" s="4"/>
      <c r="JNJ119" s="4"/>
      <c r="JNK119" s="4"/>
      <c r="JNL119" s="4"/>
      <c r="JNM119" s="4"/>
      <c r="JNN119" s="4"/>
      <c r="JNO119" s="4"/>
      <c r="JNP119" s="4"/>
      <c r="JNQ119" s="4"/>
      <c r="JNR119" s="4"/>
      <c r="JNS119" s="4"/>
      <c r="JNT119" s="4"/>
      <c r="JNU119" s="4"/>
      <c r="JNV119" s="4"/>
      <c r="JNW119" s="4"/>
      <c r="JNX119" s="4"/>
      <c r="JNY119" s="4"/>
      <c r="JNZ119" s="4"/>
      <c r="JOA119" s="4"/>
      <c r="JOB119" s="4"/>
      <c r="JOC119" s="4"/>
      <c r="JOD119" s="4"/>
      <c r="JOE119" s="4"/>
      <c r="JOF119" s="4"/>
      <c r="JOG119" s="4"/>
      <c r="JOH119" s="4"/>
      <c r="JOI119" s="4"/>
      <c r="JOJ119" s="4"/>
      <c r="JOK119" s="4"/>
      <c r="JOL119" s="4"/>
      <c r="JOM119" s="4"/>
      <c r="JON119" s="4"/>
      <c r="JOO119" s="4"/>
      <c r="JOP119" s="4"/>
      <c r="JOQ119" s="4"/>
      <c r="JOR119" s="4"/>
      <c r="JOS119" s="4"/>
      <c r="JOT119" s="4"/>
      <c r="JOU119" s="4"/>
      <c r="JOV119" s="4"/>
      <c r="JOW119" s="4"/>
      <c r="JOX119" s="4"/>
      <c r="JOY119" s="4"/>
      <c r="JOZ119" s="4"/>
      <c r="JPA119" s="4"/>
      <c r="JPB119" s="4"/>
      <c r="JPC119" s="4"/>
      <c r="JPD119" s="4"/>
      <c r="JPE119" s="4"/>
      <c r="JPF119" s="4"/>
      <c r="JPG119" s="4"/>
      <c r="JPH119" s="4"/>
      <c r="JPI119" s="4"/>
      <c r="JPJ119" s="4"/>
      <c r="JPK119" s="4"/>
      <c r="JPL119" s="4"/>
      <c r="JPM119" s="4"/>
      <c r="JPN119" s="4"/>
      <c r="JPO119" s="4"/>
      <c r="JPP119" s="4"/>
      <c r="JPQ119" s="4"/>
      <c r="JPR119" s="4"/>
      <c r="JPS119" s="4"/>
      <c r="JPT119" s="4"/>
      <c r="JPU119" s="4"/>
      <c r="JPV119" s="4"/>
      <c r="JPW119" s="4"/>
      <c r="JPX119" s="4"/>
      <c r="JPY119" s="4"/>
      <c r="JPZ119" s="4"/>
      <c r="JQA119" s="4"/>
      <c r="JQB119" s="4"/>
      <c r="JQC119" s="4"/>
      <c r="JQD119" s="4"/>
      <c r="JQE119" s="4"/>
      <c r="JQF119" s="4"/>
      <c r="JQG119" s="4"/>
      <c r="JQH119" s="4"/>
      <c r="JQI119" s="4"/>
      <c r="JQJ119" s="4"/>
      <c r="JQK119" s="4"/>
      <c r="JQL119" s="4"/>
      <c r="JQM119" s="4"/>
      <c r="JQN119" s="4"/>
      <c r="JQO119" s="4"/>
      <c r="JQP119" s="4"/>
      <c r="JQQ119" s="4"/>
      <c r="JQR119" s="4"/>
      <c r="JQS119" s="4"/>
      <c r="JQT119" s="4"/>
      <c r="JQU119" s="4"/>
      <c r="JQV119" s="4"/>
      <c r="JQW119" s="4"/>
      <c r="JQX119" s="4"/>
      <c r="JQY119" s="4"/>
      <c r="JQZ119" s="4"/>
      <c r="JRA119" s="4"/>
      <c r="JRB119" s="4"/>
      <c r="JRC119" s="4"/>
      <c r="JRD119" s="4"/>
      <c r="JRE119" s="4"/>
      <c r="JRF119" s="4"/>
      <c r="JRG119" s="4"/>
      <c r="JRH119" s="4"/>
      <c r="JRI119" s="4"/>
      <c r="JRJ119" s="4"/>
      <c r="JRK119" s="4"/>
      <c r="JRL119" s="4"/>
      <c r="JRM119" s="4"/>
      <c r="JRN119" s="4"/>
      <c r="JRO119" s="4"/>
      <c r="JRP119" s="4"/>
      <c r="JRQ119" s="4"/>
      <c r="JRR119" s="4"/>
      <c r="JRS119" s="4"/>
      <c r="JRT119" s="4"/>
      <c r="JRU119" s="4"/>
      <c r="JRV119" s="4"/>
      <c r="JRW119" s="4"/>
      <c r="JRX119" s="4"/>
      <c r="JRY119" s="4"/>
      <c r="JRZ119" s="4"/>
      <c r="JSA119" s="4"/>
      <c r="JSB119" s="4"/>
      <c r="JSC119" s="4"/>
      <c r="JSD119" s="4"/>
      <c r="JSE119" s="4"/>
      <c r="JSF119" s="4"/>
      <c r="JSG119" s="4"/>
      <c r="JSH119" s="4"/>
      <c r="JSI119" s="4"/>
      <c r="JSJ119" s="4"/>
      <c r="JSK119" s="4"/>
      <c r="JSL119" s="4"/>
      <c r="JSM119" s="4"/>
      <c r="JSN119" s="4"/>
      <c r="JSO119" s="4"/>
      <c r="JSP119" s="4"/>
      <c r="JSQ119" s="4"/>
      <c r="JSR119" s="4"/>
      <c r="JSS119" s="4"/>
      <c r="JST119" s="4"/>
      <c r="JSU119" s="4"/>
      <c r="JSV119" s="4"/>
      <c r="JSW119" s="4"/>
      <c r="JSX119" s="4"/>
      <c r="JSY119" s="4"/>
      <c r="JSZ119" s="4"/>
      <c r="JTA119" s="4"/>
      <c r="JTB119" s="4"/>
      <c r="JTC119" s="4"/>
      <c r="JTD119" s="4"/>
      <c r="JTE119" s="4"/>
      <c r="JTF119" s="4"/>
      <c r="JTG119" s="4"/>
      <c r="JTH119" s="4"/>
      <c r="JTI119" s="4"/>
      <c r="JTJ119" s="4"/>
      <c r="JTK119" s="4"/>
      <c r="JTL119" s="4"/>
      <c r="JTM119" s="4"/>
      <c r="JTN119" s="4"/>
      <c r="JTO119" s="4"/>
      <c r="JTP119" s="4"/>
      <c r="JTQ119" s="4"/>
      <c r="JTR119" s="4"/>
      <c r="JTS119" s="4"/>
      <c r="JTT119" s="4"/>
      <c r="JTU119" s="4"/>
      <c r="JTV119" s="4"/>
      <c r="JTW119" s="4"/>
      <c r="JTX119" s="4"/>
      <c r="JTY119" s="4"/>
      <c r="JTZ119" s="4"/>
      <c r="JUA119" s="4"/>
      <c r="JUB119" s="4"/>
      <c r="JUC119" s="4"/>
      <c r="JUD119" s="4"/>
      <c r="JUE119" s="4"/>
      <c r="JUF119" s="4"/>
      <c r="JUG119" s="4"/>
      <c r="JUH119" s="4"/>
      <c r="JUI119" s="4"/>
      <c r="JUJ119" s="4"/>
      <c r="JUK119" s="4"/>
      <c r="JUL119" s="4"/>
      <c r="JUM119" s="4"/>
      <c r="JUN119" s="4"/>
      <c r="JUO119" s="4"/>
      <c r="JUP119" s="4"/>
      <c r="JUQ119" s="4"/>
      <c r="JUR119" s="4"/>
      <c r="JUS119" s="4"/>
      <c r="JUT119" s="4"/>
      <c r="JUU119" s="4"/>
      <c r="JUV119" s="4"/>
      <c r="JUW119" s="4"/>
      <c r="JUX119" s="4"/>
      <c r="JUY119" s="4"/>
      <c r="JUZ119" s="4"/>
      <c r="JVA119" s="4"/>
      <c r="JVB119" s="4"/>
      <c r="JVC119" s="4"/>
      <c r="JVD119" s="4"/>
      <c r="JVE119" s="4"/>
      <c r="JVF119" s="4"/>
      <c r="JVG119" s="4"/>
      <c r="JVH119" s="4"/>
      <c r="JVI119" s="4"/>
      <c r="JVJ119" s="4"/>
      <c r="JVK119" s="4"/>
      <c r="JVL119" s="4"/>
      <c r="JVM119" s="4"/>
      <c r="JVN119" s="4"/>
      <c r="JVO119" s="4"/>
      <c r="JVP119" s="4"/>
      <c r="JVQ119" s="4"/>
      <c r="JVR119" s="4"/>
      <c r="JVS119" s="4"/>
      <c r="JVT119" s="4"/>
      <c r="JVU119" s="4"/>
      <c r="JVV119" s="4"/>
      <c r="JVW119" s="4"/>
      <c r="JVX119" s="4"/>
      <c r="JVY119" s="4"/>
      <c r="JVZ119" s="4"/>
      <c r="JWA119" s="4"/>
      <c r="JWB119" s="4"/>
      <c r="JWC119" s="4"/>
      <c r="JWD119" s="4"/>
      <c r="JWE119" s="4"/>
      <c r="JWF119" s="4"/>
      <c r="JWG119" s="4"/>
      <c r="JWH119" s="4"/>
      <c r="JWI119" s="4"/>
      <c r="JWJ119" s="4"/>
      <c r="JWK119" s="4"/>
      <c r="JWL119" s="4"/>
      <c r="JWM119" s="4"/>
      <c r="JWN119" s="4"/>
      <c r="JWO119" s="4"/>
      <c r="JWP119" s="4"/>
      <c r="JWQ119" s="4"/>
      <c r="JWR119" s="4"/>
      <c r="JWS119" s="4"/>
      <c r="JWT119" s="4"/>
      <c r="JWU119" s="4"/>
      <c r="JWV119" s="4"/>
      <c r="JWW119" s="4"/>
      <c r="JWX119" s="4"/>
      <c r="JWY119" s="4"/>
      <c r="JWZ119" s="4"/>
      <c r="JXA119" s="4"/>
      <c r="JXB119" s="4"/>
      <c r="JXC119" s="4"/>
      <c r="JXD119" s="4"/>
      <c r="JXE119" s="4"/>
      <c r="JXF119" s="4"/>
      <c r="JXG119" s="4"/>
      <c r="JXH119" s="4"/>
      <c r="JXI119" s="4"/>
      <c r="JXJ119" s="4"/>
      <c r="JXK119" s="4"/>
      <c r="JXL119" s="4"/>
      <c r="JXM119" s="4"/>
      <c r="JXN119" s="4"/>
      <c r="JXO119" s="4"/>
      <c r="JXP119" s="4"/>
      <c r="JXQ119" s="4"/>
      <c r="JXR119" s="4"/>
      <c r="JXS119" s="4"/>
      <c r="JXT119" s="4"/>
      <c r="JXU119" s="4"/>
      <c r="JXV119" s="4"/>
      <c r="JXW119" s="4"/>
      <c r="JXX119" s="4"/>
      <c r="JXY119" s="4"/>
      <c r="JXZ119" s="4"/>
      <c r="JYA119" s="4"/>
      <c r="JYB119" s="4"/>
      <c r="JYC119" s="4"/>
      <c r="JYD119" s="4"/>
      <c r="JYE119" s="4"/>
      <c r="JYF119" s="4"/>
      <c r="JYG119" s="4"/>
      <c r="JYH119" s="4"/>
      <c r="JYI119" s="4"/>
      <c r="JYJ119" s="4"/>
      <c r="JYK119" s="4"/>
      <c r="JYL119" s="4"/>
      <c r="JYM119" s="4"/>
      <c r="JYN119" s="4"/>
      <c r="JYO119" s="4"/>
      <c r="JYP119" s="4"/>
      <c r="JYQ119" s="4"/>
      <c r="JYR119" s="4"/>
      <c r="JYS119" s="4"/>
      <c r="JYT119" s="4"/>
      <c r="JYU119" s="4"/>
      <c r="JYV119" s="4"/>
      <c r="JYW119" s="4"/>
      <c r="JYX119" s="4"/>
      <c r="JYY119" s="4"/>
      <c r="JYZ119" s="4"/>
      <c r="JZA119" s="4"/>
      <c r="JZB119" s="4"/>
      <c r="JZC119" s="4"/>
      <c r="JZD119" s="4"/>
      <c r="JZE119" s="4"/>
      <c r="JZF119" s="4"/>
      <c r="JZG119" s="4"/>
      <c r="JZH119" s="4"/>
      <c r="JZI119" s="4"/>
      <c r="JZJ119" s="4"/>
      <c r="JZK119" s="4"/>
      <c r="JZL119" s="4"/>
      <c r="JZM119" s="4"/>
      <c r="JZN119" s="4"/>
      <c r="JZO119" s="4"/>
      <c r="JZP119" s="4"/>
      <c r="JZQ119" s="4"/>
      <c r="JZR119" s="4"/>
      <c r="JZS119" s="4"/>
      <c r="JZT119" s="4"/>
      <c r="JZU119" s="4"/>
      <c r="JZV119" s="4"/>
      <c r="JZW119" s="4"/>
      <c r="JZX119" s="4"/>
      <c r="JZY119" s="4"/>
      <c r="JZZ119" s="4"/>
      <c r="KAA119" s="4"/>
      <c r="KAB119" s="4"/>
      <c r="KAC119" s="4"/>
      <c r="KAD119" s="4"/>
      <c r="KAE119" s="4"/>
      <c r="KAF119" s="4"/>
      <c r="KAG119" s="4"/>
      <c r="KAH119" s="4"/>
      <c r="KAI119" s="4"/>
      <c r="KAJ119" s="4"/>
      <c r="KAK119" s="4"/>
      <c r="KAL119" s="4"/>
      <c r="KAM119" s="4"/>
      <c r="KAN119" s="4"/>
      <c r="KAO119" s="4"/>
      <c r="KAP119" s="4"/>
      <c r="KAQ119" s="4"/>
      <c r="KAR119" s="4"/>
      <c r="KAS119" s="4"/>
      <c r="KAT119" s="4"/>
      <c r="KAU119" s="4"/>
      <c r="KAV119" s="4"/>
      <c r="KAW119" s="4"/>
      <c r="KAX119" s="4"/>
      <c r="KAY119" s="4"/>
      <c r="KAZ119" s="4"/>
      <c r="KBA119" s="4"/>
      <c r="KBB119" s="4"/>
      <c r="KBC119" s="4"/>
      <c r="KBD119" s="4"/>
      <c r="KBE119" s="4"/>
      <c r="KBF119" s="4"/>
      <c r="KBG119" s="4"/>
      <c r="KBH119" s="4"/>
      <c r="KBI119" s="4"/>
      <c r="KBJ119" s="4"/>
      <c r="KBK119" s="4"/>
      <c r="KBL119" s="4"/>
      <c r="KBM119" s="4"/>
      <c r="KBN119" s="4"/>
      <c r="KBO119" s="4"/>
      <c r="KBP119" s="4"/>
      <c r="KBQ119" s="4"/>
      <c r="KBR119" s="4"/>
      <c r="KBS119" s="4"/>
      <c r="KBT119" s="4"/>
      <c r="KBU119" s="4"/>
      <c r="KBV119" s="4"/>
      <c r="KBW119" s="4"/>
      <c r="KBX119" s="4"/>
      <c r="KBY119" s="4"/>
      <c r="KBZ119" s="4"/>
      <c r="KCA119" s="4"/>
      <c r="KCB119" s="4"/>
      <c r="KCC119" s="4"/>
      <c r="KCD119" s="4"/>
      <c r="KCE119" s="4"/>
      <c r="KCF119" s="4"/>
      <c r="KCG119" s="4"/>
      <c r="KCH119" s="4"/>
      <c r="KCI119" s="4"/>
      <c r="KCJ119" s="4"/>
      <c r="KCK119" s="4"/>
      <c r="KCL119" s="4"/>
      <c r="KCM119" s="4"/>
      <c r="KCN119" s="4"/>
      <c r="KCO119" s="4"/>
      <c r="KCP119" s="4"/>
      <c r="KCQ119" s="4"/>
      <c r="KCR119" s="4"/>
      <c r="KCS119" s="4"/>
      <c r="KCT119" s="4"/>
      <c r="KCU119" s="4"/>
      <c r="KCV119" s="4"/>
      <c r="KCW119" s="4"/>
      <c r="KCX119" s="4"/>
      <c r="KCY119" s="4"/>
      <c r="KCZ119" s="4"/>
      <c r="KDA119" s="4"/>
      <c r="KDB119" s="4"/>
      <c r="KDC119" s="4"/>
      <c r="KDD119" s="4"/>
      <c r="KDE119" s="4"/>
      <c r="KDF119" s="4"/>
      <c r="KDG119" s="4"/>
      <c r="KDH119" s="4"/>
      <c r="KDI119" s="4"/>
      <c r="KDJ119" s="4"/>
      <c r="KDK119" s="4"/>
      <c r="KDL119" s="4"/>
      <c r="KDM119" s="4"/>
      <c r="KDN119" s="4"/>
      <c r="KDO119" s="4"/>
      <c r="KDP119" s="4"/>
      <c r="KDQ119" s="4"/>
      <c r="KDR119" s="4"/>
      <c r="KDS119" s="4"/>
      <c r="KDT119" s="4"/>
      <c r="KDU119" s="4"/>
      <c r="KDV119" s="4"/>
      <c r="KDW119" s="4"/>
      <c r="KDX119" s="4"/>
      <c r="KDY119" s="4"/>
      <c r="KDZ119" s="4"/>
      <c r="KEA119" s="4"/>
      <c r="KEB119" s="4"/>
      <c r="KEC119" s="4"/>
      <c r="KED119" s="4"/>
      <c r="KEE119" s="4"/>
      <c r="KEF119" s="4"/>
      <c r="KEG119" s="4"/>
      <c r="KEH119" s="4"/>
      <c r="KEI119" s="4"/>
      <c r="KEJ119" s="4"/>
      <c r="KEK119" s="4"/>
      <c r="KEL119" s="4"/>
      <c r="KEM119" s="4"/>
      <c r="KEN119" s="4"/>
      <c r="KEO119" s="4"/>
      <c r="KEP119" s="4"/>
      <c r="KEQ119" s="4"/>
      <c r="KER119" s="4"/>
      <c r="KES119" s="4"/>
      <c r="KET119" s="4"/>
      <c r="KEU119" s="4"/>
      <c r="KEV119" s="4"/>
      <c r="KEW119" s="4"/>
      <c r="KEX119" s="4"/>
      <c r="KEY119" s="4"/>
      <c r="KEZ119" s="4"/>
      <c r="KFA119" s="4"/>
      <c r="KFB119" s="4"/>
      <c r="KFC119" s="4"/>
      <c r="KFD119" s="4"/>
      <c r="KFE119" s="4"/>
      <c r="KFF119" s="4"/>
      <c r="KFG119" s="4"/>
      <c r="KFH119" s="4"/>
      <c r="KFI119" s="4"/>
      <c r="KFJ119" s="4"/>
      <c r="KFK119" s="4"/>
      <c r="KFL119" s="4"/>
      <c r="KFM119" s="4"/>
      <c r="KFN119" s="4"/>
      <c r="KFO119" s="4"/>
      <c r="KFP119" s="4"/>
      <c r="KFQ119" s="4"/>
      <c r="KFR119" s="4"/>
      <c r="KFS119" s="4"/>
      <c r="KFT119" s="4"/>
      <c r="KFU119" s="4"/>
      <c r="KFV119" s="4"/>
      <c r="KFW119" s="4"/>
      <c r="KFX119" s="4"/>
      <c r="KFY119" s="4"/>
      <c r="KFZ119" s="4"/>
      <c r="KGA119" s="4"/>
      <c r="KGB119" s="4"/>
      <c r="KGC119" s="4"/>
      <c r="KGD119" s="4"/>
      <c r="KGE119" s="4"/>
      <c r="KGF119" s="4"/>
      <c r="KGG119" s="4"/>
      <c r="KGH119" s="4"/>
      <c r="KGI119" s="4"/>
      <c r="KGJ119" s="4"/>
      <c r="KGK119" s="4"/>
      <c r="KGL119" s="4"/>
      <c r="KGM119" s="4"/>
      <c r="KGN119" s="4"/>
      <c r="KGO119" s="4"/>
      <c r="KGP119" s="4"/>
      <c r="KGQ119" s="4"/>
      <c r="KGR119" s="4"/>
      <c r="KGS119" s="4"/>
      <c r="KGT119" s="4"/>
      <c r="KGU119" s="4"/>
      <c r="KGV119" s="4"/>
      <c r="KGW119" s="4"/>
      <c r="KGX119" s="4"/>
      <c r="KGY119" s="4"/>
      <c r="KGZ119" s="4"/>
      <c r="KHA119" s="4"/>
      <c r="KHB119" s="4"/>
      <c r="KHC119" s="4"/>
      <c r="KHD119" s="4"/>
      <c r="KHE119" s="4"/>
      <c r="KHF119" s="4"/>
      <c r="KHG119" s="4"/>
      <c r="KHH119" s="4"/>
      <c r="KHI119" s="4"/>
      <c r="KHJ119" s="4"/>
      <c r="KHK119" s="4"/>
      <c r="KHL119" s="4"/>
      <c r="KHM119" s="4"/>
      <c r="KHN119" s="4"/>
      <c r="KHO119" s="4"/>
      <c r="KHP119" s="4"/>
      <c r="KHQ119" s="4"/>
      <c r="KHR119" s="4"/>
      <c r="KHS119" s="4"/>
      <c r="KHT119" s="4"/>
      <c r="KHU119" s="4"/>
      <c r="KHV119" s="4"/>
      <c r="KHW119" s="4"/>
      <c r="KHX119" s="4"/>
      <c r="KHY119" s="4"/>
      <c r="KHZ119" s="4"/>
      <c r="KIA119" s="4"/>
      <c r="KIB119" s="4"/>
      <c r="KIC119" s="4"/>
      <c r="KID119" s="4"/>
      <c r="KIE119" s="4"/>
      <c r="KIF119" s="4"/>
      <c r="KIG119" s="4"/>
      <c r="KIH119" s="4"/>
      <c r="KII119" s="4"/>
      <c r="KIJ119" s="4"/>
      <c r="KIK119" s="4"/>
      <c r="KIL119" s="4"/>
      <c r="KIM119" s="4"/>
      <c r="KIN119" s="4"/>
      <c r="KIO119" s="4"/>
      <c r="KIP119" s="4"/>
      <c r="KIQ119" s="4"/>
      <c r="KIR119" s="4"/>
      <c r="KIS119" s="4"/>
      <c r="KIT119" s="4"/>
      <c r="KIU119" s="4"/>
      <c r="KIV119" s="4"/>
      <c r="KIW119" s="4"/>
      <c r="KIX119" s="4"/>
      <c r="KIY119" s="4"/>
      <c r="KIZ119" s="4"/>
      <c r="KJA119" s="4"/>
      <c r="KJB119" s="4"/>
      <c r="KJC119" s="4"/>
      <c r="KJD119" s="4"/>
      <c r="KJE119" s="4"/>
      <c r="KJF119" s="4"/>
      <c r="KJG119" s="4"/>
      <c r="KJH119" s="4"/>
      <c r="KJI119" s="4"/>
      <c r="KJJ119" s="4"/>
      <c r="KJK119" s="4"/>
      <c r="KJL119" s="4"/>
      <c r="KJM119" s="4"/>
      <c r="KJN119" s="4"/>
      <c r="KJO119" s="4"/>
      <c r="KJP119" s="4"/>
      <c r="KJQ119" s="4"/>
      <c r="KJR119" s="4"/>
      <c r="KJS119" s="4"/>
      <c r="KJT119" s="4"/>
      <c r="KJU119" s="4"/>
      <c r="KJV119" s="4"/>
      <c r="KJW119" s="4"/>
      <c r="KJX119" s="4"/>
      <c r="KJY119" s="4"/>
      <c r="KJZ119" s="4"/>
      <c r="KKA119" s="4"/>
      <c r="KKB119" s="4"/>
      <c r="KKC119" s="4"/>
      <c r="KKD119" s="4"/>
      <c r="KKE119" s="4"/>
      <c r="KKF119" s="4"/>
      <c r="KKG119" s="4"/>
      <c r="KKH119" s="4"/>
      <c r="KKI119" s="4"/>
      <c r="KKJ119" s="4"/>
      <c r="KKK119" s="4"/>
      <c r="KKL119" s="4"/>
      <c r="KKM119" s="4"/>
      <c r="KKN119" s="4"/>
      <c r="KKO119" s="4"/>
      <c r="KKP119" s="4"/>
      <c r="KKQ119" s="4"/>
      <c r="KKR119" s="4"/>
      <c r="KKS119" s="4"/>
      <c r="KKT119" s="4"/>
      <c r="KKU119" s="4"/>
      <c r="KKV119" s="4"/>
      <c r="KKW119" s="4"/>
      <c r="KKX119" s="4"/>
      <c r="KKY119" s="4"/>
      <c r="KKZ119" s="4"/>
      <c r="KLA119" s="4"/>
      <c r="KLB119" s="4"/>
      <c r="KLC119" s="4"/>
      <c r="KLD119" s="4"/>
      <c r="KLE119" s="4"/>
      <c r="KLF119" s="4"/>
      <c r="KLG119" s="4"/>
      <c r="KLH119" s="4"/>
      <c r="KLI119" s="4"/>
      <c r="KLJ119" s="4"/>
      <c r="KLK119" s="4"/>
      <c r="KLL119" s="4"/>
      <c r="KLM119" s="4"/>
      <c r="KLN119" s="4"/>
      <c r="KLO119" s="4"/>
      <c r="KLP119" s="4"/>
      <c r="KLQ119" s="4"/>
      <c r="KLR119" s="4"/>
      <c r="KLS119" s="4"/>
      <c r="KLT119" s="4"/>
      <c r="KLU119" s="4"/>
      <c r="KLV119" s="4"/>
      <c r="KLW119" s="4"/>
      <c r="KLX119" s="4"/>
      <c r="KLY119" s="4"/>
      <c r="KLZ119" s="4"/>
      <c r="KMA119" s="4"/>
      <c r="KMB119" s="4"/>
      <c r="KMC119" s="4"/>
      <c r="KMD119" s="4"/>
      <c r="KME119" s="4"/>
      <c r="KMF119" s="4"/>
      <c r="KMG119" s="4"/>
      <c r="KMH119" s="4"/>
      <c r="KMI119" s="4"/>
      <c r="KMJ119" s="4"/>
      <c r="KMK119" s="4"/>
      <c r="KML119" s="4"/>
      <c r="KMM119" s="4"/>
      <c r="KMN119" s="4"/>
      <c r="KMO119" s="4"/>
      <c r="KMP119" s="4"/>
      <c r="KMQ119" s="4"/>
      <c r="KMR119" s="4"/>
      <c r="KMS119" s="4"/>
      <c r="KMT119" s="4"/>
      <c r="KMU119" s="4"/>
      <c r="KMV119" s="4"/>
      <c r="KMW119" s="4"/>
      <c r="KMX119" s="4"/>
      <c r="KMY119" s="4"/>
      <c r="KMZ119" s="4"/>
      <c r="KNA119" s="4"/>
      <c r="KNB119" s="4"/>
      <c r="KNC119" s="4"/>
      <c r="KND119" s="4"/>
      <c r="KNE119" s="4"/>
      <c r="KNF119" s="4"/>
      <c r="KNG119" s="4"/>
      <c r="KNH119" s="4"/>
      <c r="KNI119" s="4"/>
      <c r="KNJ119" s="4"/>
      <c r="KNK119" s="4"/>
      <c r="KNL119" s="4"/>
      <c r="KNM119" s="4"/>
      <c r="KNN119" s="4"/>
      <c r="KNO119" s="4"/>
      <c r="KNP119" s="4"/>
      <c r="KNQ119" s="4"/>
      <c r="KNR119" s="4"/>
      <c r="KNS119" s="4"/>
      <c r="KNT119" s="4"/>
      <c r="KNU119" s="4"/>
      <c r="KNV119" s="4"/>
      <c r="KNW119" s="4"/>
      <c r="KNX119" s="4"/>
      <c r="KNY119" s="4"/>
      <c r="KNZ119" s="4"/>
      <c r="KOA119" s="4"/>
      <c r="KOB119" s="4"/>
      <c r="KOC119" s="4"/>
      <c r="KOD119" s="4"/>
      <c r="KOE119" s="4"/>
      <c r="KOF119" s="4"/>
      <c r="KOG119" s="4"/>
      <c r="KOH119" s="4"/>
      <c r="KOI119" s="4"/>
      <c r="KOJ119" s="4"/>
      <c r="KOK119" s="4"/>
      <c r="KOL119" s="4"/>
      <c r="KOM119" s="4"/>
      <c r="KON119" s="4"/>
      <c r="KOO119" s="4"/>
      <c r="KOP119" s="4"/>
      <c r="KOQ119" s="4"/>
      <c r="KOR119" s="4"/>
      <c r="KOS119" s="4"/>
      <c r="KOT119" s="4"/>
      <c r="KOU119" s="4"/>
      <c r="KOV119" s="4"/>
      <c r="KOW119" s="4"/>
      <c r="KOX119" s="4"/>
      <c r="KOY119" s="4"/>
      <c r="KOZ119" s="4"/>
      <c r="KPA119" s="4"/>
      <c r="KPB119" s="4"/>
      <c r="KPC119" s="4"/>
      <c r="KPD119" s="4"/>
      <c r="KPE119" s="4"/>
      <c r="KPF119" s="4"/>
      <c r="KPG119" s="4"/>
      <c r="KPH119" s="4"/>
      <c r="KPI119" s="4"/>
      <c r="KPJ119" s="4"/>
      <c r="KPK119" s="4"/>
      <c r="KPL119" s="4"/>
      <c r="KPM119" s="4"/>
      <c r="KPN119" s="4"/>
      <c r="KPO119" s="4"/>
      <c r="KPP119" s="4"/>
      <c r="KPQ119" s="4"/>
      <c r="KPR119" s="4"/>
      <c r="KPS119" s="4"/>
      <c r="KPT119" s="4"/>
      <c r="KPU119" s="4"/>
      <c r="KPV119" s="4"/>
      <c r="KPW119" s="4"/>
      <c r="KPX119" s="4"/>
      <c r="KPY119" s="4"/>
      <c r="KPZ119" s="4"/>
      <c r="KQA119" s="4"/>
      <c r="KQB119" s="4"/>
      <c r="KQC119" s="4"/>
      <c r="KQD119" s="4"/>
      <c r="KQE119" s="4"/>
      <c r="KQF119" s="4"/>
      <c r="KQG119" s="4"/>
      <c r="KQH119" s="4"/>
      <c r="KQI119" s="4"/>
      <c r="KQJ119" s="4"/>
      <c r="KQK119" s="4"/>
      <c r="KQL119" s="4"/>
      <c r="KQM119" s="4"/>
      <c r="KQN119" s="4"/>
      <c r="KQO119" s="4"/>
      <c r="KQP119" s="4"/>
      <c r="KQQ119" s="4"/>
      <c r="KQR119" s="4"/>
      <c r="KQS119" s="4"/>
      <c r="KQT119" s="4"/>
      <c r="KQU119" s="4"/>
      <c r="KQV119" s="4"/>
      <c r="KQW119" s="4"/>
      <c r="KQX119" s="4"/>
      <c r="KQY119" s="4"/>
      <c r="KQZ119" s="4"/>
      <c r="KRA119" s="4"/>
      <c r="KRB119" s="4"/>
      <c r="KRC119" s="4"/>
      <c r="KRD119" s="4"/>
      <c r="KRE119" s="4"/>
      <c r="KRF119" s="4"/>
      <c r="KRG119" s="4"/>
      <c r="KRH119" s="4"/>
      <c r="KRI119" s="4"/>
      <c r="KRJ119" s="4"/>
      <c r="KRK119" s="4"/>
      <c r="KRL119" s="4"/>
      <c r="KRM119" s="4"/>
      <c r="KRN119" s="4"/>
      <c r="KRO119" s="4"/>
      <c r="KRP119" s="4"/>
      <c r="KRQ119" s="4"/>
      <c r="KRR119" s="4"/>
      <c r="KRS119" s="4"/>
      <c r="KRT119" s="4"/>
      <c r="KRU119" s="4"/>
      <c r="KRV119" s="4"/>
      <c r="KRW119" s="4"/>
      <c r="KRX119" s="4"/>
      <c r="KRY119" s="4"/>
      <c r="KRZ119" s="4"/>
      <c r="KSA119" s="4"/>
      <c r="KSB119" s="4"/>
      <c r="KSC119" s="4"/>
      <c r="KSD119" s="4"/>
      <c r="KSE119" s="4"/>
      <c r="KSF119" s="4"/>
      <c r="KSG119" s="4"/>
      <c r="KSH119" s="4"/>
      <c r="KSI119" s="4"/>
      <c r="KSJ119" s="4"/>
      <c r="KSK119" s="4"/>
      <c r="KSL119" s="4"/>
      <c r="KSM119" s="4"/>
      <c r="KSN119" s="4"/>
      <c r="KSO119" s="4"/>
      <c r="KSP119" s="4"/>
      <c r="KSQ119" s="4"/>
      <c r="KSR119" s="4"/>
      <c r="KSS119" s="4"/>
      <c r="KST119" s="4"/>
      <c r="KSU119" s="4"/>
      <c r="KSV119" s="4"/>
      <c r="KSW119" s="4"/>
      <c r="KSX119" s="4"/>
      <c r="KSY119" s="4"/>
      <c r="KSZ119" s="4"/>
      <c r="KTA119" s="4"/>
      <c r="KTB119" s="4"/>
      <c r="KTC119" s="4"/>
      <c r="KTD119" s="4"/>
      <c r="KTE119" s="4"/>
      <c r="KTF119" s="4"/>
      <c r="KTG119" s="4"/>
      <c r="KTH119" s="4"/>
      <c r="KTI119" s="4"/>
      <c r="KTJ119" s="4"/>
      <c r="KTK119" s="4"/>
      <c r="KTL119" s="4"/>
      <c r="KTM119" s="4"/>
      <c r="KTN119" s="4"/>
      <c r="KTO119" s="4"/>
      <c r="KTP119" s="4"/>
      <c r="KTQ119" s="4"/>
      <c r="KTR119" s="4"/>
      <c r="KTS119" s="4"/>
      <c r="KTT119" s="4"/>
      <c r="KTU119" s="4"/>
      <c r="KTV119" s="4"/>
      <c r="KTW119" s="4"/>
      <c r="KTX119" s="4"/>
      <c r="KTY119" s="4"/>
      <c r="KTZ119" s="4"/>
      <c r="KUA119" s="4"/>
      <c r="KUB119" s="4"/>
      <c r="KUC119" s="4"/>
      <c r="KUD119" s="4"/>
      <c r="KUE119" s="4"/>
      <c r="KUF119" s="4"/>
      <c r="KUG119" s="4"/>
      <c r="KUH119" s="4"/>
      <c r="KUI119" s="4"/>
      <c r="KUJ119" s="4"/>
      <c r="KUK119" s="4"/>
      <c r="KUL119" s="4"/>
      <c r="KUM119" s="4"/>
      <c r="KUN119" s="4"/>
      <c r="KUO119" s="4"/>
      <c r="KUP119" s="4"/>
      <c r="KUQ119" s="4"/>
      <c r="KUR119" s="4"/>
      <c r="KUS119" s="4"/>
      <c r="KUT119" s="4"/>
      <c r="KUU119" s="4"/>
      <c r="KUV119" s="4"/>
      <c r="KUW119" s="4"/>
      <c r="KUX119" s="4"/>
      <c r="KUY119" s="4"/>
      <c r="KUZ119" s="4"/>
      <c r="KVA119" s="4"/>
      <c r="KVB119" s="4"/>
      <c r="KVC119" s="4"/>
      <c r="KVD119" s="4"/>
      <c r="KVE119" s="4"/>
      <c r="KVF119" s="4"/>
      <c r="KVG119" s="4"/>
      <c r="KVH119" s="4"/>
      <c r="KVI119" s="4"/>
      <c r="KVJ119" s="4"/>
      <c r="KVK119" s="4"/>
      <c r="KVL119" s="4"/>
      <c r="KVM119" s="4"/>
      <c r="KVN119" s="4"/>
      <c r="KVO119" s="4"/>
      <c r="KVP119" s="4"/>
      <c r="KVQ119" s="4"/>
      <c r="KVR119" s="4"/>
      <c r="KVS119" s="4"/>
      <c r="KVT119" s="4"/>
      <c r="KVU119" s="4"/>
      <c r="KVV119" s="4"/>
      <c r="KVW119" s="4"/>
      <c r="KVX119" s="4"/>
      <c r="KVY119" s="4"/>
      <c r="KVZ119" s="4"/>
      <c r="KWA119" s="4"/>
      <c r="KWB119" s="4"/>
      <c r="KWC119" s="4"/>
      <c r="KWD119" s="4"/>
      <c r="KWE119" s="4"/>
      <c r="KWF119" s="4"/>
      <c r="KWG119" s="4"/>
      <c r="KWH119" s="4"/>
      <c r="KWI119" s="4"/>
      <c r="KWJ119" s="4"/>
      <c r="KWK119" s="4"/>
      <c r="KWL119" s="4"/>
      <c r="KWM119" s="4"/>
      <c r="KWN119" s="4"/>
      <c r="KWO119" s="4"/>
      <c r="KWP119" s="4"/>
      <c r="KWQ119" s="4"/>
      <c r="KWR119" s="4"/>
      <c r="KWS119" s="4"/>
      <c r="KWT119" s="4"/>
      <c r="KWU119" s="4"/>
      <c r="KWV119" s="4"/>
      <c r="KWW119" s="4"/>
      <c r="KWX119" s="4"/>
      <c r="KWY119" s="4"/>
      <c r="KWZ119" s="4"/>
      <c r="KXA119" s="4"/>
      <c r="KXB119" s="4"/>
      <c r="KXC119" s="4"/>
      <c r="KXD119" s="4"/>
      <c r="KXE119" s="4"/>
      <c r="KXF119" s="4"/>
      <c r="KXG119" s="4"/>
      <c r="KXH119" s="4"/>
      <c r="KXI119" s="4"/>
      <c r="KXJ119" s="4"/>
      <c r="KXK119" s="4"/>
      <c r="KXL119" s="4"/>
      <c r="KXM119" s="4"/>
      <c r="KXN119" s="4"/>
      <c r="KXO119" s="4"/>
      <c r="KXP119" s="4"/>
      <c r="KXQ119" s="4"/>
      <c r="KXR119" s="4"/>
      <c r="KXS119" s="4"/>
      <c r="KXT119" s="4"/>
      <c r="KXU119" s="4"/>
      <c r="KXV119" s="4"/>
      <c r="KXW119" s="4"/>
      <c r="KXX119" s="4"/>
      <c r="KXY119" s="4"/>
      <c r="KXZ119" s="4"/>
      <c r="KYA119" s="4"/>
      <c r="KYB119" s="4"/>
      <c r="KYC119" s="4"/>
      <c r="KYD119" s="4"/>
      <c r="KYE119" s="4"/>
      <c r="KYF119" s="4"/>
      <c r="KYG119" s="4"/>
      <c r="KYH119" s="4"/>
      <c r="KYI119" s="4"/>
      <c r="KYJ119" s="4"/>
      <c r="KYK119" s="4"/>
      <c r="KYL119" s="4"/>
      <c r="KYM119" s="4"/>
      <c r="KYN119" s="4"/>
      <c r="KYO119" s="4"/>
      <c r="KYP119" s="4"/>
      <c r="KYQ119" s="4"/>
      <c r="KYR119" s="4"/>
      <c r="KYS119" s="4"/>
      <c r="KYT119" s="4"/>
      <c r="KYU119" s="4"/>
      <c r="KYV119" s="4"/>
      <c r="KYW119" s="4"/>
      <c r="KYX119" s="4"/>
      <c r="KYY119" s="4"/>
      <c r="KYZ119" s="4"/>
      <c r="KZA119" s="4"/>
      <c r="KZB119" s="4"/>
      <c r="KZC119" s="4"/>
      <c r="KZD119" s="4"/>
      <c r="KZE119" s="4"/>
      <c r="KZF119" s="4"/>
      <c r="KZG119" s="4"/>
      <c r="KZH119" s="4"/>
      <c r="KZI119" s="4"/>
      <c r="KZJ119" s="4"/>
      <c r="KZK119" s="4"/>
      <c r="KZL119" s="4"/>
      <c r="KZM119" s="4"/>
      <c r="KZN119" s="4"/>
      <c r="KZO119" s="4"/>
      <c r="KZP119" s="4"/>
      <c r="KZQ119" s="4"/>
      <c r="KZR119" s="4"/>
      <c r="KZS119" s="4"/>
      <c r="KZT119" s="4"/>
      <c r="KZU119" s="4"/>
      <c r="KZV119" s="4"/>
      <c r="KZW119" s="4"/>
      <c r="KZX119" s="4"/>
      <c r="KZY119" s="4"/>
      <c r="KZZ119" s="4"/>
      <c r="LAA119" s="4"/>
      <c r="LAB119" s="4"/>
      <c r="LAC119" s="4"/>
      <c r="LAD119" s="4"/>
      <c r="LAE119" s="4"/>
      <c r="LAF119" s="4"/>
      <c r="LAG119" s="4"/>
      <c r="LAH119" s="4"/>
      <c r="LAI119" s="4"/>
      <c r="LAJ119" s="4"/>
      <c r="LAK119" s="4"/>
      <c r="LAL119" s="4"/>
      <c r="LAM119" s="4"/>
      <c r="LAN119" s="4"/>
      <c r="LAO119" s="4"/>
      <c r="LAP119" s="4"/>
      <c r="LAQ119" s="4"/>
      <c r="LAR119" s="4"/>
      <c r="LAS119" s="4"/>
      <c r="LAT119" s="4"/>
      <c r="LAU119" s="4"/>
      <c r="LAV119" s="4"/>
      <c r="LAW119" s="4"/>
      <c r="LAX119" s="4"/>
      <c r="LAY119" s="4"/>
      <c r="LAZ119" s="4"/>
      <c r="LBA119" s="4"/>
      <c r="LBB119" s="4"/>
      <c r="LBC119" s="4"/>
      <c r="LBD119" s="4"/>
      <c r="LBE119" s="4"/>
      <c r="LBF119" s="4"/>
      <c r="LBG119" s="4"/>
      <c r="LBH119" s="4"/>
      <c r="LBI119" s="4"/>
      <c r="LBJ119" s="4"/>
      <c r="LBK119" s="4"/>
      <c r="LBL119" s="4"/>
      <c r="LBM119" s="4"/>
      <c r="LBN119" s="4"/>
      <c r="LBO119" s="4"/>
      <c r="LBP119" s="4"/>
      <c r="LBQ119" s="4"/>
      <c r="LBR119" s="4"/>
      <c r="LBS119" s="4"/>
      <c r="LBT119" s="4"/>
      <c r="LBU119" s="4"/>
      <c r="LBV119" s="4"/>
      <c r="LBW119" s="4"/>
      <c r="LBX119" s="4"/>
      <c r="LBY119" s="4"/>
      <c r="LBZ119" s="4"/>
      <c r="LCA119" s="4"/>
      <c r="LCB119" s="4"/>
      <c r="LCC119" s="4"/>
      <c r="LCD119" s="4"/>
      <c r="LCE119" s="4"/>
      <c r="LCF119" s="4"/>
      <c r="LCG119" s="4"/>
      <c r="LCH119" s="4"/>
      <c r="LCI119" s="4"/>
      <c r="LCJ119" s="4"/>
      <c r="LCK119" s="4"/>
      <c r="LCL119" s="4"/>
      <c r="LCM119" s="4"/>
      <c r="LCN119" s="4"/>
      <c r="LCO119" s="4"/>
      <c r="LCP119" s="4"/>
      <c r="LCQ119" s="4"/>
      <c r="LCR119" s="4"/>
      <c r="LCS119" s="4"/>
      <c r="LCT119" s="4"/>
      <c r="LCU119" s="4"/>
      <c r="LCV119" s="4"/>
      <c r="LCW119" s="4"/>
      <c r="LCX119" s="4"/>
      <c r="LCY119" s="4"/>
      <c r="LCZ119" s="4"/>
      <c r="LDA119" s="4"/>
      <c r="LDB119" s="4"/>
      <c r="LDC119" s="4"/>
      <c r="LDD119" s="4"/>
      <c r="LDE119" s="4"/>
      <c r="LDF119" s="4"/>
      <c r="LDG119" s="4"/>
      <c r="LDH119" s="4"/>
      <c r="LDI119" s="4"/>
      <c r="LDJ119" s="4"/>
      <c r="LDK119" s="4"/>
      <c r="LDL119" s="4"/>
      <c r="LDM119" s="4"/>
      <c r="LDN119" s="4"/>
      <c r="LDO119" s="4"/>
      <c r="LDP119" s="4"/>
      <c r="LDQ119" s="4"/>
      <c r="LDR119" s="4"/>
      <c r="LDS119" s="4"/>
      <c r="LDT119" s="4"/>
      <c r="LDU119" s="4"/>
      <c r="LDV119" s="4"/>
      <c r="LDW119" s="4"/>
      <c r="LDX119" s="4"/>
      <c r="LDY119" s="4"/>
      <c r="LDZ119" s="4"/>
      <c r="LEA119" s="4"/>
      <c r="LEB119" s="4"/>
      <c r="LEC119" s="4"/>
      <c r="LED119" s="4"/>
      <c r="LEE119" s="4"/>
      <c r="LEF119" s="4"/>
      <c r="LEG119" s="4"/>
      <c r="LEH119" s="4"/>
      <c r="LEI119" s="4"/>
      <c r="LEJ119" s="4"/>
      <c r="LEK119" s="4"/>
      <c r="LEL119" s="4"/>
      <c r="LEM119" s="4"/>
      <c r="LEN119" s="4"/>
      <c r="LEO119" s="4"/>
      <c r="LEP119" s="4"/>
      <c r="LEQ119" s="4"/>
      <c r="LER119" s="4"/>
      <c r="LES119" s="4"/>
      <c r="LET119" s="4"/>
      <c r="LEU119" s="4"/>
      <c r="LEV119" s="4"/>
      <c r="LEW119" s="4"/>
      <c r="LEX119" s="4"/>
      <c r="LEY119" s="4"/>
      <c r="LEZ119" s="4"/>
      <c r="LFA119" s="4"/>
      <c r="LFB119" s="4"/>
      <c r="LFC119" s="4"/>
      <c r="LFD119" s="4"/>
      <c r="LFE119" s="4"/>
      <c r="LFF119" s="4"/>
      <c r="LFG119" s="4"/>
      <c r="LFH119" s="4"/>
      <c r="LFI119" s="4"/>
      <c r="LFJ119" s="4"/>
      <c r="LFK119" s="4"/>
      <c r="LFL119" s="4"/>
      <c r="LFM119" s="4"/>
      <c r="LFN119" s="4"/>
      <c r="LFO119" s="4"/>
      <c r="LFP119" s="4"/>
      <c r="LFQ119" s="4"/>
      <c r="LFR119" s="4"/>
      <c r="LFS119" s="4"/>
      <c r="LFT119" s="4"/>
      <c r="LFU119" s="4"/>
      <c r="LFV119" s="4"/>
      <c r="LFW119" s="4"/>
      <c r="LFX119" s="4"/>
      <c r="LFY119" s="4"/>
      <c r="LFZ119" s="4"/>
      <c r="LGA119" s="4"/>
      <c r="LGB119" s="4"/>
      <c r="LGC119" s="4"/>
      <c r="LGD119" s="4"/>
      <c r="LGE119" s="4"/>
      <c r="LGF119" s="4"/>
      <c r="LGG119" s="4"/>
      <c r="LGH119" s="4"/>
      <c r="LGI119" s="4"/>
      <c r="LGJ119" s="4"/>
      <c r="LGK119" s="4"/>
      <c r="LGL119" s="4"/>
      <c r="LGM119" s="4"/>
      <c r="LGN119" s="4"/>
      <c r="LGO119" s="4"/>
      <c r="LGP119" s="4"/>
      <c r="LGQ119" s="4"/>
      <c r="LGR119" s="4"/>
      <c r="LGS119" s="4"/>
      <c r="LGT119" s="4"/>
      <c r="LGU119" s="4"/>
      <c r="LGV119" s="4"/>
      <c r="LGW119" s="4"/>
      <c r="LGX119" s="4"/>
      <c r="LGY119" s="4"/>
      <c r="LGZ119" s="4"/>
      <c r="LHA119" s="4"/>
      <c r="LHB119" s="4"/>
      <c r="LHC119" s="4"/>
      <c r="LHD119" s="4"/>
      <c r="LHE119" s="4"/>
      <c r="LHF119" s="4"/>
      <c r="LHG119" s="4"/>
      <c r="LHH119" s="4"/>
      <c r="LHI119" s="4"/>
      <c r="LHJ119" s="4"/>
      <c r="LHK119" s="4"/>
      <c r="LHL119" s="4"/>
      <c r="LHM119" s="4"/>
      <c r="LHN119" s="4"/>
      <c r="LHO119" s="4"/>
      <c r="LHP119" s="4"/>
      <c r="LHQ119" s="4"/>
      <c r="LHR119" s="4"/>
      <c r="LHS119" s="4"/>
      <c r="LHT119" s="4"/>
      <c r="LHU119" s="4"/>
      <c r="LHV119" s="4"/>
      <c r="LHW119" s="4"/>
      <c r="LHX119" s="4"/>
      <c r="LHY119" s="4"/>
      <c r="LHZ119" s="4"/>
      <c r="LIA119" s="4"/>
      <c r="LIB119" s="4"/>
      <c r="LIC119" s="4"/>
      <c r="LID119" s="4"/>
      <c r="LIE119" s="4"/>
      <c r="LIF119" s="4"/>
      <c r="LIG119" s="4"/>
      <c r="LIH119" s="4"/>
      <c r="LII119" s="4"/>
      <c r="LIJ119" s="4"/>
      <c r="LIK119" s="4"/>
      <c r="LIL119" s="4"/>
      <c r="LIM119" s="4"/>
      <c r="LIN119" s="4"/>
      <c r="LIO119" s="4"/>
      <c r="LIP119" s="4"/>
      <c r="LIQ119" s="4"/>
      <c r="LIR119" s="4"/>
      <c r="LIS119" s="4"/>
      <c r="LIT119" s="4"/>
      <c r="LIU119" s="4"/>
      <c r="LIV119" s="4"/>
      <c r="LIW119" s="4"/>
      <c r="LIX119" s="4"/>
      <c r="LIY119" s="4"/>
      <c r="LIZ119" s="4"/>
      <c r="LJA119" s="4"/>
      <c r="LJB119" s="4"/>
      <c r="LJC119" s="4"/>
      <c r="LJD119" s="4"/>
      <c r="LJE119" s="4"/>
      <c r="LJF119" s="4"/>
      <c r="LJG119" s="4"/>
      <c r="LJH119" s="4"/>
      <c r="LJI119" s="4"/>
      <c r="LJJ119" s="4"/>
      <c r="LJK119" s="4"/>
      <c r="LJL119" s="4"/>
      <c r="LJM119" s="4"/>
      <c r="LJN119" s="4"/>
      <c r="LJO119" s="4"/>
      <c r="LJP119" s="4"/>
      <c r="LJQ119" s="4"/>
      <c r="LJR119" s="4"/>
      <c r="LJS119" s="4"/>
      <c r="LJT119" s="4"/>
      <c r="LJU119" s="4"/>
      <c r="LJV119" s="4"/>
      <c r="LJW119" s="4"/>
      <c r="LJX119" s="4"/>
      <c r="LJY119" s="4"/>
      <c r="LJZ119" s="4"/>
      <c r="LKA119" s="4"/>
      <c r="LKB119" s="4"/>
      <c r="LKC119" s="4"/>
      <c r="LKD119" s="4"/>
      <c r="LKE119" s="4"/>
      <c r="LKF119" s="4"/>
      <c r="LKG119" s="4"/>
      <c r="LKH119" s="4"/>
      <c r="LKI119" s="4"/>
      <c r="LKJ119" s="4"/>
      <c r="LKK119" s="4"/>
      <c r="LKL119" s="4"/>
      <c r="LKM119" s="4"/>
      <c r="LKN119" s="4"/>
      <c r="LKO119" s="4"/>
      <c r="LKP119" s="4"/>
      <c r="LKQ119" s="4"/>
      <c r="LKR119" s="4"/>
      <c r="LKS119" s="4"/>
      <c r="LKT119" s="4"/>
      <c r="LKU119" s="4"/>
      <c r="LKV119" s="4"/>
      <c r="LKW119" s="4"/>
      <c r="LKX119" s="4"/>
      <c r="LKY119" s="4"/>
      <c r="LKZ119" s="4"/>
      <c r="LLA119" s="4"/>
      <c r="LLB119" s="4"/>
      <c r="LLC119" s="4"/>
      <c r="LLD119" s="4"/>
      <c r="LLE119" s="4"/>
      <c r="LLF119" s="4"/>
      <c r="LLG119" s="4"/>
      <c r="LLH119" s="4"/>
      <c r="LLI119" s="4"/>
      <c r="LLJ119" s="4"/>
      <c r="LLK119" s="4"/>
      <c r="LLL119" s="4"/>
      <c r="LLM119" s="4"/>
      <c r="LLN119" s="4"/>
      <c r="LLO119" s="4"/>
      <c r="LLP119" s="4"/>
      <c r="LLQ119" s="4"/>
      <c r="LLR119" s="4"/>
      <c r="LLS119" s="4"/>
      <c r="LLT119" s="4"/>
      <c r="LLU119" s="4"/>
      <c r="LLV119" s="4"/>
      <c r="LLW119" s="4"/>
      <c r="LLX119" s="4"/>
      <c r="LLY119" s="4"/>
      <c r="LLZ119" s="4"/>
      <c r="LMA119" s="4"/>
      <c r="LMB119" s="4"/>
      <c r="LMC119" s="4"/>
      <c r="LMD119" s="4"/>
      <c r="LME119" s="4"/>
      <c r="LMF119" s="4"/>
      <c r="LMG119" s="4"/>
      <c r="LMH119" s="4"/>
      <c r="LMI119" s="4"/>
      <c r="LMJ119" s="4"/>
      <c r="LMK119" s="4"/>
      <c r="LML119" s="4"/>
      <c r="LMM119" s="4"/>
      <c r="LMN119" s="4"/>
      <c r="LMO119" s="4"/>
      <c r="LMP119" s="4"/>
      <c r="LMQ119" s="4"/>
      <c r="LMR119" s="4"/>
      <c r="LMS119" s="4"/>
      <c r="LMT119" s="4"/>
      <c r="LMU119" s="4"/>
      <c r="LMV119" s="4"/>
      <c r="LMW119" s="4"/>
      <c r="LMX119" s="4"/>
      <c r="LMY119" s="4"/>
      <c r="LMZ119" s="4"/>
      <c r="LNA119" s="4"/>
      <c r="LNB119" s="4"/>
      <c r="LNC119" s="4"/>
      <c r="LND119" s="4"/>
      <c r="LNE119" s="4"/>
      <c r="LNF119" s="4"/>
      <c r="LNG119" s="4"/>
      <c r="LNH119" s="4"/>
      <c r="LNI119" s="4"/>
      <c r="LNJ119" s="4"/>
      <c r="LNK119" s="4"/>
      <c r="LNL119" s="4"/>
      <c r="LNM119" s="4"/>
      <c r="LNN119" s="4"/>
      <c r="LNO119" s="4"/>
      <c r="LNP119" s="4"/>
      <c r="LNQ119" s="4"/>
      <c r="LNR119" s="4"/>
      <c r="LNS119" s="4"/>
      <c r="LNT119" s="4"/>
      <c r="LNU119" s="4"/>
      <c r="LNV119" s="4"/>
      <c r="LNW119" s="4"/>
      <c r="LNX119" s="4"/>
      <c r="LNY119" s="4"/>
      <c r="LNZ119" s="4"/>
      <c r="LOA119" s="4"/>
      <c r="LOB119" s="4"/>
      <c r="LOC119" s="4"/>
      <c r="LOD119" s="4"/>
      <c r="LOE119" s="4"/>
      <c r="LOF119" s="4"/>
      <c r="LOG119" s="4"/>
      <c r="LOH119" s="4"/>
      <c r="LOI119" s="4"/>
      <c r="LOJ119" s="4"/>
      <c r="LOK119" s="4"/>
      <c r="LOL119" s="4"/>
      <c r="LOM119" s="4"/>
      <c r="LON119" s="4"/>
      <c r="LOO119" s="4"/>
      <c r="LOP119" s="4"/>
      <c r="LOQ119" s="4"/>
      <c r="LOR119" s="4"/>
      <c r="LOS119" s="4"/>
      <c r="LOT119" s="4"/>
      <c r="LOU119" s="4"/>
      <c r="LOV119" s="4"/>
      <c r="LOW119" s="4"/>
      <c r="LOX119" s="4"/>
      <c r="LOY119" s="4"/>
      <c r="LOZ119" s="4"/>
      <c r="LPA119" s="4"/>
      <c r="LPB119" s="4"/>
      <c r="LPC119" s="4"/>
      <c r="LPD119" s="4"/>
      <c r="LPE119" s="4"/>
      <c r="LPF119" s="4"/>
      <c r="LPG119" s="4"/>
      <c r="LPH119" s="4"/>
      <c r="LPI119" s="4"/>
      <c r="LPJ119" s="4"/>
      <c r="LPK119" s="4"/>
      <c r="LPL119" s="4"/>
      <c r="LPM119" s="4"/>
      <c r="LPN119" s="4"/>
      <c r="LPO119" s="4"/>
      <c r="LPP119" s="4"/>
      <c r="LPQ119" s="4"/>
      <c r="LPR119" s="4"/>
      <c r="LPS119" s="4"/>
      <c r="LPT119" s="4"/>
      <c r="LPU119" s="4"/>
      <c r="LPV119" s="4"/>
      <c r="LPW119" s="4"/>
      <c r="LPX119" s="4"/>
      <c r="LPY119" s="4"/>
      <c r="LPZ119" s="4"/>
      <c r="LQA119" s="4"/>
      <c r="LQB119" s="4"/>
      <c r="LQC119" s="4"/>
      <c r="LQD119" s="4"/>
      <c r="LQE119" s="4"/>
      <c r="LQF119" s="4"/>
      <c r="LQG119" s="4"/>
      <c r="LQH119" s="4"/>
      <c r="LQI119" s="4"/>
      <c r="LQJ119" s="4"/>
      <c r="LQK119" s="4"/>
      <c r="LQL119" s="4"/>
      <c r="LQM119" s="4"/>
      <c r="LQN119" s="4"/>
      <c r="LQO119" s="4"/>
      <c r="LQP119" s="4"/>
      <c r="LQQ119" s="4"/>
      <c r="LQR119" s="4"/>
      <c r="LQS119" s="4"/>
      <c r="LQT119" s="4"/>
      <c r="LQU119" s="4"/>
      <c r="LQV119" s="4"/>
      <c r="LQW119" s="4"/>
      <c r="LQX119" s="4"/>
      <c r="LQY119" s="4"/>
      <c r="LQZ119" s="4"/>
      <c r="LRA119" s="4"/>
      <c r="LRB119" s="4"/>
      <c r="LRC119" s="4"/>
      <c r="LRD119" s="4"/>
      <c r="LRE119" s="4"/>
      <c r="LRF119" s="4"/>
      <c r="LRG119" s="4"/>
      <c r="LRH119" s="4"/>
      <c r="LRI119" s="4"/>
      <c r="LRJ119" s="4"/>
      <c r="LRK119" s="4"/>
      <c r="LRL119" s="4"/>
      <c r="LRM119" s="4"/>
      <c r="LRN119" s="4"/>
      <c r="LRO119" s="4"/>
      <c r="LRP119" s="4"/>
      <c r="LRQ119" s="4"/>
      <c r="LRR119" s="4"/>
      <c r="LRS119" s="4"/>
      <c r="LRT119" s="4"/>
      <c r="LRU119" s="4"/>
      <c r="LRV119" s="4"/>
      <c r="LRW119" s="4"/>
      <c r="LRX119" s="4"/>
      <c r="LRY119" s="4"/>
      <c r="LRZ119" s="4"/>
      <c r="LSA119" s="4"/>
      <c r="LSB119" s="4"/>
      <c r="LSC119" s="4"/>
      <c r="LSD119" s="4"/>
      <c r="LSE119" s="4"/>
      <c r="LSF119" s="4"/>
      <c r="LSG119" s="4"/>
      <c r="LSH119" s="4"/>
      <c r="LSI119" s="4"/>
      <c r="LSJ119" s="4"/>
      <c r="LSK119" s="4"/>
      <c r="LSL119" s="4"/>
      <c r="LSM119" s="4"/>
      <c r="LSN119" s="4"/>
      <c r="LSO119" s="4"/>
      <c r="LSP119" s="4"/>
      <c r="LSQ119" s="4"/>
      <c r="LSR119" s="4"/>
      <c r="LSS119" s="4"/>
      <c r="LST119" s="4"/>
      <c r="LSU119" s="4"/>
      <c r="LSV119" s="4"/>
      <c r="LSW119" s="4"/>
      <c r="LSX119" s="4"/>
      <c r="LSY119" s="4"/>
      <c r="LSZ119" s="4"/>
      <c r="LTA119" s="4"/>
      <c r="LTB119" s="4"/>
      <c r="LTC119" s="4"/>
      <c r="LTD119" s="4"/>
      <c r="LTE119" s="4"/>
      <c r="LTF119" s="4"/>
      <c r="LTG119" s="4"/>
      <c r="LTH119" s="4"/>
      <c r="LTI119" s="4"/>
      <c r="LTJ119" s="4"/>
      <c r="LTK119" s="4"/>
      <c r="LTL119" s="4"/>
      <c r="LTM119" s="4"/>
      <c r="LTN119" s="4"/>
      <c r="LTO119" s="4"/>
      <c r="LTP119" s="4"/>
      <c r="LTQ119" s="4"/>
      <c r="LTR119" s="4"/>
      <c r="LTS119" s="4"/>
      <c r="LTT119" s="4"/>
      <c r="LTU119" s="4"/>
      <c r="LTV119" s="4"/>
      <c r="LTW119" s="4"/>
      <c r="LTX119" s="4"/>
      <c r="LTY119" s="4"/>
      <c r="LTZ119" s="4"/>
      <c r="LUA119" s="4"/>
      <c r="LUB119" s="4"/>
      <c r="LUC119" s="4"/>
      <c r="LUD119" s="4"/>
      <c r="LUE119" s="4"/>
      <c r="LUF119" s="4"/>
      <c r="LUG119" s="4"/>
      <c r="LUH119" s="4"/>
      <c r="LUI119" s="4"/>
      <c r="LUJ119" s="4"/>
      <c r="LUK119" s="4"/>
      <c r="LUL119" s="4"/>
      <c r="LUM119" s="4"/>
      <c r="LUN119" s="4"/>
      <c r="LUO119" s="4"/>
      <c r="LUP119" s="4"/>
      <c r="LUQ119" s="4"/>
      <c r="LUR119" s="4"/>
      <c r="LUS119" s="4"/>
      <c r="LUT119" s="4"/>
      <c r="LUU119" s="4"/>
      <c r="LUV119" s="4"/>
      <c r="LUW119" s="4"/>
      <c r="LUX119" s="4"/>
      <c r="LUY119" s="4"/>
      <c r="LUZ119" s="4"/>
      <c r="LVA119" s="4"/>
      <c r="LVB119" s="4"/>
      <c r="LVC119" s="4"/>
      <c r="LVD119" s="4"/>
      <c r="LVE119" s="4"/>
      <c r="LVF119" s="4"/>
      <c r="LVG119" s="4"/>
      <c r="LVH119" s="4"/>
      <c r="LVI119" s="4"/>
      <c r="LVJ119" s="4"/>
      <c r="LVK119" s="4"/>
      <c r="LVL119" s="4"/>
      <c r="LVM119" s="4"/>
      <c r="LVN119" s="4"/>
      <c r="LVO119" s="4"/>
      <c r="LVP119" s="4"/>
      <c r="LVQ119" s="4"/>
      <c r="LVR119" s="4"/>
      <c r="LVS119" s="4"/>
      <c r="LVT119" s="4"/>
      <c r="LVU119" s="4"/>
      <c r="LVV119" s="4"/>
      <c r="LVW119" s="4"/>
      <c r="LVX119" s="4"/>
      <c r="LVY119" s="4"/>
      <c r="LVZ119" s="4"/>
      <c r="LWA119" s="4"/>
      <c r="LWB119" s="4"/>
      <c r="LWC119" s="4"/>
      <c r="LWD119" s="4"/>
      <c r="LWE119" s="4"/>
      <c r="LWF119" s="4"/>
      <c r="LWG119" s="4"/>
      <c r="LWH119" s="4"/>
      <c r="LWI119" s="4"/>
      <c r="LWJ119" s="4"/>
      <c r="LWK119" s="4"/>
      <c r="LWL119" s="4"/>
      <c r="LWM119" s="4"/>
      <c r="LWN119" s="4"/>
      <c r="LWO119" s="4"/>
      <c r="LWP119" s="4"/>
      <c r="LWQ119" s="4"/>
      <c r="LWR119" s="4"/>
      <c r="LWS119" s="4"/>
      <c r="LWT119" s="4"/>
      <c r="LWU119" s="4"/>
      <c r="LWV119" s="4"/>
      <c r="LWW119" s="4"/>
      <c r="LWX119" s="4"/>
      <c r="LWY119" s="4"/>
      <c r="LWZ119" s="4"/>
      <c r="LXA119" s="4"/>
      <c r="LXB119" s="4"/>
      <c r="LXC119" s="4"/>
      <c r="LXD119" s="4"/>
      <c r="LXE119" s="4"/>
      <c r="LXF119" s="4"/>
      <c r="LXG119" s="4"/>
      <c r="LXH119" s="4"/>
      <c r="LXI119" s="4"/>
      <c r="LXJ119" s="4"/>
      <c r="LXK119" s="4"/>
      <c r="LXL119" s="4"/>
      <c r="LXM119" s="4"/>
      <c r="LXN119" s="4"/>
      <c r="LXO119" s="4"/>
      <c r="LXP119" s="4"/>
      <c r="LXQ119" s="4"/>
      <c r="LXR119" s="4"/>
      <c r="LXS119" s="4"/>
      <c r="LXT119" s="4"/>
      <c r="LXU119" s="4"/>
      <c r="LXV119" s="4"/>
      <c r="LXW119" s="4"/>
      <c r="LXX119" s="4"/>
      <c r="LXY119" s="4"/>
      <c r="LXZ119" s="4"/>
      <c r="LYA119" s="4"/>
      <c r="LYB119" s="4"/>
      <c r="LYC119" s="4"/>
      <c r="LYD119" s="4"/>
      <c r="LYE119" s="4"/>
      <c r="LYF119" s="4"/>
      <c r="LYG119" s="4"/>
      <c r="LYH119" s="4"/>
      <c r="LYI119" s="4"/>
      <c r="LYJ119" s="4"/>
      <c r="LYK119" s="4"/>
      <c r="LYL119" s="4"/>
      <c r="LYM119" s="4"/>
      <c r="LYN119" s="4"/>
      <c r="LYO119" s="4"/>
      <c r="LYP119" s="4"/>
      <c r="LYQ119" s="4"/>
      <c r="LYR119" s="4"/>
      <c r="LYS119" s="4"/>
      <c r="LYT119" s="4"/>
      <c r="LYU119" s="4"/>
      <c r="LYV119" s="4"/>
      <c r="LYW119" s="4"/>
      <c r="LYX119" s="4"/>
      <c r="LYY119" s="4"/>
      <c r="LYZ119" s="4"/>
      <c r="LZA119" s="4"/>
      <c r="LZB119" s="4"/>
      <c r="LZC119" s="4"/>
      <c r="LZD119" s="4"/>
      <c r="LZE119" s="4"/>
      <c r="LZF119" s="4"/>
      <c r="LZG119" s="4"/>
      <c r="LZH119" s="4"/>
      <c r="LZI119" s="4"/>
      <c r="LZJ119" s="4"/>
      <c r="LZK119" s="4"/>
      <c r="LZL119" s="4"/>
      <c r="LZM119" s="4"/>
      <c r="LZN119" s="4"/>
      <c r="LZO119" s="4"/>
      <c r="LZP119" s="4"/>
      <c r="LZQ119" s="4"/>
      <c r="LZR119" s="4"/>
      <c r="LZS119" s="4"/>
      <c r="LZT119" s="4"/>
      <c r="LZU119" s="4"/>
      <c r="LZV119" s="4"/>
      <c r="LZW119" s="4"/>
      <c r="LZX119" s="4"/>
      <c r="LZY119" s="4"/>
      <c r="LZZ119" s="4"/>
      <c r="MAA119" s="4"/>
      <c r="MAB119" s="4"/>
      <c r="MAC119" s="4"/>
      <c r="MAD119" s="4"/>
      <c r="MAE119" s="4"/>
      <c r="MAF119" s="4"/>
      <c r="MAG119" s="4"/>
      <c r="MAH119" s="4"/>
      <c r="MAI119" s="4"/>
      <c r="MAJ119" s="4"/>
      <c r="MAK119" s="4"/>
      <c r="MAL119" s="4"/>
      <c r="MAM119" s="4"/>
      <c r="MAN119" s="4"/>
      <c r="MAO119" s="4"/>
      <c r="MAP119" s="4"/>
      <c r="MAQ119" s="4"/>
      <c r="MAR119" s="4"/>
      <c r="MAS119" s="4"/>
      <c r="MAT119" s="4"/>
      <c r="MAU119" s="4"/>
      <c r="MAV119" s="4"/>
      <c r="MAW119" s="4"/>
      <c r="MAX119" s="4"/>
      <c r="MAY119" s="4"/>
      <c r="MAZ119" s="4"/>
      <c r="MBA119" s="4"/>
      <c r="MBB119" s="4"/>
      <c r="MBC119" s="4"/>
      <c r="MBD119" s="4"/>
      <c r="MBE119" s="4"/>
      <c r="MBF119" s="4"/>
      <c r="MBG119" s="4"/>
      <c r="MBH119" s="4"/>
      <c r="MBI119" s="4"/>
      <c r="MBJ119" s="4"/>
      <c r="MBK119" s="4"/>
      <c r="MBL119" s="4"/>
      <c r="MBM119" s="4"/>
      <c r="MBN119" s="4"/>
      <c r="MBO119" s="4"/>
      <c r="MBP119" s="4"/>
      <c r="MBQ119" s="4"/>
      <c r="MBR119" s="4"/>
      <c r="MBS119" s="4"/>
      <c r="MBT119" s="4"/>
      <c r="MBU119" s="4"/>
      <c r="MBV119" s="4"/>
      <c r="MBW119" s="4"/>
      <c r="MBX119" s="4"/>
      <c r="MBY119" s="4"/>
      <c r="MBZ119" s="4"/>
      <c r="MCA119" s="4"/>
      <c r="MCB119" s="4"/>
      <c r="MCC119" s="4"/>
      <c r="MCD119" s="4"/>
      <c r="MCE119" s="4"/>
      <c r="MCF119" s="4"/>
      <c r="MCG119" s="4"/>
      <c r="MCH119" s="4"/>
      <c r="MCI119" s="4"/>
      <c r="MCJ119" s="4"/>
      <c r="MCK119" s="4"/>
      <c r="MCL119" s="4"/>
      <c r="MCM119" s="4"/>
      <c r="MCN119" s="4"/>
      <c r="MCO119" s="4"/>
      <c r="MCP119" s="4"/>
      <c r="MCQ119" s="4"/>
      <c r="MCR119" s="4"/>
      <c r="MCS119" s="4"/>
      <c r="MCT119" s="4"/>
      <c r="MCU119" s="4"/>
      <c r="MCV119" s="4"/>
      <c r="MCW119" s="4"/>
      <c r="MCX119" s="4"/>
      <c r="MCY119" s="4"/>
      <c r="MCZ119" s="4"/>
      <c r="MDA119" s="4"/>
      <c r="MDB119" s="4"/>
      <c r="MDC119" s="4"/>
      <c r="MDD119" s="4"/>
      <c r="MDE119" s="4"/>
      <c r="MDF119" s="4"/>
      <c r="MDG119" s="4"/>
      <c r="MDH119" s="4"/>
      <c r="MDI119" s="4"/>
      <c r="MDJ119" s="4"/>
      <c r="MDK119" s="4"/>
      <c r="MDL119" s="4"/>
      <c r="MDM119" s="4"/>
      <c r="MDN119" s="4"/>
      <c r="MDO119" s="4"/>
      <c r="MDP119" s="4"/>
      <c r="MDQ119" s="4"/>
      <c r="MDR119" s="4"/>
      <c r="MDS119" s="4"/>
      <c r="MDT119" s="4"/>
      <c r="MDU119" s="4"/>
      <c r="MDV119" s="4"/>
      <c r="MDW119" s="4"/>
      <c r="MDX119" s="4"/>
      <c r="MDY119" s="4"/>
      <c r="MDZ119" s="4"/>
      <c r="MEA119" s="4"/>
      <c r="MEB119" s="4"/>
      <c r="MEC119" s="4"/>
      <c r="MED119" s="4"/>
      <c r="MEE119" s="4"/>
      <c r="MEF119" s="4"/>
      <c r="MEG119" s="4"/>
      <c r="MEH119" s="4"/>
      <c r="MEI119" s="4"/>
      <c r="MEJ119" s="4"/>
      <c r="MEK119" s="4"/>
      <c r="MEL119" s="4"/>
      <c r="MEM119" s="4"/>
      <c r="MEN119" s="4"/>
      <c r="MEO119" s="4"/>
      <c r="MEP119" s="4"/>
      <c r="MEQ119" s="4"/>
      <c r="MER119" s="4"/>
      <c r="MES119" s="4"/>
      <c r="MET119" s="4"/>
      <c r="MEU119" s="4"/>
      <c r="MEV119" s="4"/>
      <c r="MEW119" s="4"/>
      <c r="MEX119" s="4"/>
      <c r="MEY119" s="4"/>
      <c r="MEZ119" s="4"/>
      <c r="MFA119" s="4"/>
      <c r="MFB119" s="4"/>
      <c r="MFC119" s="4"/>
      <c r="MFD119" s="4"/>
      <c r="MFE119" s="4"/>
      <c r="MFF119" s="4"/>
      <c r="MFG119" s="4"/>
      <c r="MFH119" s="4"/>
      <c r="MFI119" s="4"/>
      <c r="MFJ119" s="4"/>
      <c r="MFK119" s="4"/>
      <c r="MFL119" s="4"/>
      <c r="MFM119" s="4"/>
      <c r="MFN119" s="4"/>
      <c r="MFO119" s="4"/>
      <c r="MFP119" s="4"/>
      <c r="MFQ119" s="4"/>
      <c r="MFR119" s="4"/>
      <c r="MFS119" s="4"/>
      <c r="MFT119" s="4"/>
      <c r="MFU119" s="4"/>
      <c r="MFV119" s="4"/>
      <c r="MFW119" s="4"/>
      <c r="MFX119" s="4"/>
      <c r="MFY119" s="4"/>
      <c r="MFZ119" s="4"/>
      <c r="MGA119" s="4"/>
      <c r="MGB119" s="4"/>
      <c r="MGC119" s="4"/>
      <c r="MGD119" s="4"/>
      <c r="MGE119" s="4"/>
      <c r="MGF119" s="4"/>
      <c r="MGG119" s="4"/>
      <c r="MGH119" s="4"/>
      <c r="MGI119" s="4"/>
      <c r="MGJ119" s="4"/>
      <c r="MGK119" s="4"/>
      <c r="MGL119" s="4"/>
      <c r="MGM119" s="4"/>
      <c r="MGN119" s="4"/>
      <c r="MGO119" s="4"/>
      <c r="MGP119" s="4"/>
      <c r="MGQ119" s="4"/>
      <c r="MGR119" s="4"/>
      <c r="MGS119" s="4"/>
      <c r="MGT119" s="4"/>
      <c r="MGU119" s="4"/>
      <c r="MGV119" s="4"/>
      <c r="MGW119" s="4"/>
      <c r="MGX119" s="4"/>
      <c r="MGY119" s="4"/>
      <c r="MGZ119" s="4"/>
      <c r="MHA119" s="4"/>
      <c r="MHB119" s="4"/>
      <c r="MHC119" s="4"/>
      <c r="MHD119" s="4"/>
      <c r="MHE119" s="4"/>
      <c r="MHF119" s="4"/>
      <c r="MHG119" s="4"/>
      <c r="MHH119" s="4"/>
      <c r="MHI119" s="4"/>
      <c r="MHJ119" s="4"/>
      <c r="MHK119" s="4"/>
      <c r="MHL119" s="4"/>
      <c r="MHM119" s="4"/>
      <c r="MHN119" s="4"/>
      <c r="MHO119" s="4"/>
      <c r="MHP119" s="4"/>
      <c r="MHQ119" s="4"/>
      <c r="MHR119" s="4"/>
      <c r="MHS119" s="4"/>
      <c r="MHT119" s="4"/>
      <c r="MHU119" s="4"/>
      <c r="MHV119" s="4"/>
      <c r="MHW119" s="4"/>
      <c r="MHX119" s="4"/>
      <c r="MHY119" s="4"/>
      <c r="MHZ119" s="4"/>
      <c r="MIA119" s="4"/>
      <c r="MIB119" s="4"/>
      <c r="MIC119" s="4"/>
      <c r="MID119" s="4"/>
      <c r="MIE119" s="4"/>
      <c r="MIF119" s="4"/>
      <c r="MIG119" s="4"/>
      <c r="MIH119" s="4"/>
      <c r="MII119" s="4"/>
      <c r="MIJ119" s="4"/>
      <c r="MIK119" s="4"/>
      <c r="MIL119" s="4"/>
      <c r="MIM119" s="4"/>
      <c r="MIN119" s="4"/>
      <c r="MIO119" s="4"/>
      <c r="MIP119" s="4"/>
      <c r="MIQ119" s="4"/>
      <c r="MIR119" s="4"/>
      <c r="MIS119" s="4"/>
      <c r="MIT119" s="4"/>
      <c r="MIU119" s="4"/>
      <c r="MIV119" s="4"/>
      <c r="MIW119" s="4"/>
      <c r="MIX119" s="4"/>
      <c r="MIY119" s="4"/>
      <c r="MIZ119" s="4"/>
      <c r="MJA119" s="4"/>
      <c r="MJB119" s="4"/>
      <c r="MJC119" s="4"/>
      <c r="MJD119" s="4"/>
      <c r="MJE119" s="4"/>
      <c r="MJF119" s="4"/>
      <c r="MJG119" s="4"/>
      <c r="MJH119" s="4"/>
      <c r="MJI119" s="4"/>
      <c r="MJJ119" s="4"/>
      <c r="MJK119" s="4"/>
      <c r="MJL119" s="4"/>
      <c r="MJM119" s="4"/>
      <c r="MJN119" s="4"/>
      <c r="MJO119" s="4"/>
      <c r="MJP119" s="4"/>
      <c r="MJQ119" s="4"/>
      <c r="MJR119" s="4"/>
      <c r="MJS119" s="4"/>
      <c r="MJT119" s="4"/>
      <c r="MJU119" s="4"/>
      <c r="MJV119" s="4"/>
      <c r="MJW119" s="4"/>
      <c r="MJX119" s="4"/>
      <c r="MJY119" s="4"/>
      <c r="MJZ119" s="4"/>
      <c r="MKA119" s="4"/>
      <c r="MKB119" s="4"/>
      <c r="MKC119" s="4"/>
      <c r="MKD119" s="4"/>
      <c r="MKE119" s="4"/>
      <c r="MKF119" s="4"/>
      <c r="MKG119" s="4"/>
      <c r="MKH119" s="4"/>
      <c r="MKI119" s="4"/>
      <c r="MKJ119" s="4"/>
      <c r="MKK119" s="4"/>
      <c r="MKL119" s="4"/>
      <c r="MKM119" s="4"/>
      <c r="MKN119" s="4"/>
      <c r="MKO119" s="4"/>
      <c r="MKP119" s="4"/>
      <c r="MKQ119" s="4"/>
      <c r="MKR119" s="4"/>
      <c r="MKS119" s="4"/>
      <c r="MKT119" s="4"/>
      <c r="MKU119" s="4"/>
      <c r="MKV119" s="4"/>
      <c r="MKW119" s="4"/>
      <c r="MKX119" s="4"/>
      <c r="MKY119" s="4"/>
      <c r="MKZ119" s="4"/>
      <c r="MLA119" s="4"/>
      <c r="MLB119" s="4"/>
      <c r="MLC119" s="4"/>
      <c r="MLD119" s="4"/>
      <c r="MLE119" s="4"/>
      <c r="MLF119" s="4"/>
      <c r="MLG119" s="4"/>
      <c r="MLH119" s="4"/>
      <c r="MLI119" s="4"/>
      <c r="MLJ119" s="4"/>
      <c r="MLK119" s="4"/>
      <c r="MLL119" s="4"/>
      <c r="MLM119" s="4"/>
      <c r="MLN119" s="4"/>
      <c r="MLO119" s="4"/>
      <c r="MLP119" s="4"/>
      <c r="MLQ119" s="4"/>
      <c r="MLR119" s="4"/>
      <c r="MLS119" s="4"/>
      <c r="MLT119" s="4"/>
      <c r="MLU119" s="4"/>
      <c r="MLV119" s="4"/>
      <c r="MLW119" s="4"/>
      <c r="MLX119" s="4"/>
      <c r="MLY119" s="4"/>
      <c r="MLZ119" s="4"/>
      <c r="MMA119" s="4"/>
      <c r="MMB119" s="4"/>
      <c r="MMC119" s="4"/>
      <c r="MMD119" s="4"/>
      <c r="MME119" s="4"/>
      <c r="MMF119" s="4"/>
      <c r="MMG119" s="4"/>
      <c r="MMH119" s="4"/>
      <c r="MMI119" s="4"/>
      <c r="MMJ119" s="4"/>
      <c r="MMK119" s="4"/>
      <c r="MML119" s="4"/>
      <c r="MMM119" s="4"/>
      <c r="MMN119" s="4"/>
      <c r="MMO119" s="4"/>
      <c r="MMP119" s="4"/>
      <c r="MMQ119" s="4"/>
      <c r="MMR119" s="4"/>
      <c r="MMS119" s="4"/>
      <c r="MMT119" s="4"/>
      <c r="MMU119" s="4"/>
      <c r="MMV119" s="4"/>
      <c r="MMW119" s="4"/>
      <c r="MMX119" s="4"/>
      <c r="MMY119" s="4"/>
      <c r="MMZ119" s="4"/>
      <c r="MNA119" s="4"/>
      <c r="MNB119" s="4"/>
      <c r="MNC119" s="4"/>
      <c r="MND119" s="4"/>
      <c r="MNE119" s="4"/>
      <c r="MNF119" s="4"/>
      <c r="MNG119" s="4"/>
      <c r="MNH119" s="4"/>
      <c r="MNI119" s="4"/>
      <c r="MNJ119" s="4"/>
      <c r="MNK119" s="4"/>
      <c r="MNL119" s="4"/>
      <c r="MNM119" s="4"/>
      <c r="MNN119" s="4"/>
      <c r="MNO119" s="4"/>
      <c r="MNP119" s="4"/>
      <c r="MNQ119" s="4"/>
      <c r="MNR119" s="4"/>
      <c r="MNS119" s="4"/>
      <c r="MNT119" s="4"/>
      <c r="MNU119" s="4"/>
      <c r="MNV119" s="4"/>
      <c r="MNW119" s="4"/>
      <c r="MNX119" s="4"/>
      <c r="MNY119" s="4"/>
      <c r="MNZ119" s="4"/>
      <c r="MOA119" s="4"/>
      <c r="MOB119" s="4"/>
      <c r="MOC119" s="4"/>
      <c r="MOD119" s="4"/>
      <c r="MOE119" s="4"/>
      <c r="MOF119" s="4"/>
      <c r="MOG119" s="4"/>
      <c r="MOH119" s="4"/>
      <c r="MOI119" s="4"/>
      <c r="MOJ119" s="4"/>
      <c r="MOK119" s="4"/>
      <c r="MOL119" s="4"/>
      <c r="MOM119" s="4"/>
      <c r="MON119" s="4"/>
      <c r="MOO119" s="4"/>
      <c r="MOP119" s="4"/>
      <c r="MOQ119" s="4"/>
      <c r="MOR119" s="4"/>
      <c r="MOS119" s="4"/>
      <c r="MOT119" s="4"/>
      <c r="MOU119" s="4"/>
      <c r="MOV119" s="4"/>
      <c r="MOW119" s="4"/>
      <c r="MOX119" s="4"/>
      <c r="MOY119" s="4"/>
      <c r="MOZ119" s="4"/>
      <c r="MPA119" s="4"/>
      <c r="MPB119" s="4"/>
      <c r="MPC119" s="4"/>
      <c r="MPD119" s="4"/>
      <c r="MPE119" s="4"/>
      <c r="MPF119" s="4"/>
      <c r="MPG119" s="4"/>
      <c r="MPH119" s="4"/>
      <c r="MPI119" s="4"/>
      <c r="MPJ119" s="4"/>
      <c r="MPK119" s="4"/>
      <c r="MPL119" s="4"/>
      <c r="MPM119" s="4"/>
      <c r="MPN119" s="4"/>
      <c r="MPO119" s="4"/>
      <c r="MPP119" s="4"/>
      <c r="MPQ119" s="4"/>
      <c r="MPR119" s="4"/>
      <c r="MPS119" s="4"/>
      <c r="MPT119" s="4"/>
      <c r="MPU119" s="4"/>
      <c r="MPV119" s="4"/>
      <c r="MPW119" s="4"/>
      <c r="MPX119" s="4"/>
      <c r="MPY119" s="4"/>
      <c r="MPZ119" s="4"/>
      <c r="MQA119" s="4"/>
      <c r="MQB119" s="4"/>
      <c r="MQC119" s="4"/>
      <c r="MQD119" s="4"/>
      <c r="MQE119" s="4"/>
      <c r="MQF119" s="4"/>
      <c r="MQG119" s="4"/>
      <c r="MQH119" s="4"/>
      <c r="MQI119" s="4"/>
      <c r="MQJ119" s="4"/>
      <c r="MQK119" s="4"/>
      <c r="MQL119" s="4"/>
      <c r="MQM119" s="4"/>
      <c r="MQN119" s="4"/>
      <c r="MQO119" s="4"/>
      <c r="MQP119" s="4"/>
      <c r="MQQ119" s="4"/>
      <c r="MQR119" s="4"/>
      <c r="MQS119" s="4"/>
      <c r="MQT119" s="4"/>
      <c r="MQU119" s="4"/>
      <c r="MQV119" s="4"/>
      <c r="MQW119" s="4"/>
      <c r="MQX119" s="4"/>
      <c r="MQY119" s="4"/>
      <c r="MQZ119" s="4"/>
      <c r="MRA119" s="4"/>
      <c r="MRB119" s="4"/>
      <c r="MRC119" s="4"/>
      <c r="MRD119" s="4"/>
      <c r="MRE119" s="4"/>
      <c r="MRF119" s="4"/>
      <c r="MRG119" s="4"/>
      <c r="MRH119" s="4"/>
      <c r="MRI119" s="4"/>
      <c r="MRJ119" s="4"/>
      <c r="MRK119" s="4"/>
      <c r="MRL119" s="4"/>
      <c r="MRM119" s="4"/>
      <c r="MRN119" s="4"/>
      <c r="MRO119" s="4"/>
      <c r="MRP119" s="4"/>
      <c r="MRQ119" s="4"/>
      <c r="MRR119" s="4"/>
      <c r="MRS119" s="4"/>
      <c r="MRT119" s="4"/>
      <c r="MRU119" s="4"/>
      <c r="MRV119" s="4"/>
      <c r="MRW119" s="4"/>
      <c r="MRX119" s="4"/>
      <c r="MRY119" s="4"/>
      <c r="MRZ119" s="4"/>
      <c r="MSA119" s="4"/>
      <c r="MSB119" s="4"/>
      <c r="MSC119" s="4"/>
      <c r="MSD119" s="4"/>
      <c r="MSE119" s="4"/>
      <c r="MSF119" s="4"/>
      <c r="MSG119" s="4"/>
      <c r="MSH119" s="4"/>
      <c r="MSI119" s="4"/>
      <c r="MSJ119" s="4"/>
      <c r="MSK119" s="4"/>
      <c r="MSL119" s="4"/>
      <c r="MSM119" s="4"/>
      <c r="MSN119" s="4"/>
      <c r="MSO119" s="4"/>
      <c r="MSP119" s="4"/>
      <c r="MSQ119" s="4"/>
      <c r="MSR119" s="4"/>
      <c r="MSS119" s="4"/>
      <c r="MST119" s="4"/>
      <c r="MSU119" s="4"/>
      <c r="MSV119" s="4"/>
      <c r="MSW119" s="4"/>
      <c r="MSX119" s="4"/>
      <c r="MSY119" s="4"/>
      <c r="MSZ119" s="4"/>
      <c r="MTA119" s="4"/>
      <c r="MTB119" s="4"/>
      <c r="MTC119" s="4"/>
      <c r="MTD119" s="4"/>
      <c r="MTE119" s="4"/>
      <c r="MTF119" s="4"/>
      <c r="MTG119" s="4"/>
      <c r="MTH119" s="4"/>
      <c r="MTI119" s="4"/>
      <c r="MTJ119" s="4"/>
      <c r="MTK119" s="4"/>
      <c r="MTL119" s="4"/>
      <c r="MTM119" s="4"/>
      <c r="MTN119" s="4"/>
      <c r="MTO119" s="4"/>
      <c r="MTP119" s="4"/>
      <c r="MTQ119" s="4"/>
      <c r="MTR119" s="4"/>
      <c r="MTS119" s="4"/>
      <c r="MTT119" s="4"/>
      <c r="MTU119" s="4"/>
      <c r="MTV119" s="4"/>
      <c r="MTW119" s="4"/>
      <c r="MTX119" s="4"/>
      <c r="MTY119" s="4"/>
      <c r="MTZ119" s="4"/>
      <c r="MUA119" s="4"/>
      <c r="MUB119" s="4"/>
      <c r="MUC119" s="4"/>
      <c r="MUD119" s="4"/>
      <c r="MUE119" s="4"/>
      <c r="MUF119" s="4"/>
      <c r="MUG119" s="4"/>
      <c r="MUH119" s="4"/>
      <c r="MUI119" s="4"/>
      <c r="MUJ119" s="4"/>
      <c r="MUK119" s="4"/>
      <c r="MUL119" s="4"/>
      <c r="MUM119" s="4"/>
      <c r="MUN119" s="4"/>
      <c r="MUO119" s="4"/>
      <c r="MUP119" s="4"/>
      <c r="MUQ119" s="4"/>
      <c r="MUR119" s="4"/>
      <c r="MUS119" s="4"/>
      <c r="MUT119" s="4"/>
      <c r="MUU119" s="4"/>
      <c r="MUV119" s="4"/>
      <c r="MUW119" s="4"/>
      <c r="MUX119" s="4"/>
      <c r="MUY119" s="4"/>
      <c r="MUZ119" s="4"/>
      <c r="MVA119" s="4"/>
      <c r="MVB119" s="4"/>
      <c r="MVC119" s="4"/>
      <c r="MVD119" s="4"/>
      <c r="MVE119" s="4"/>
      <c r="MVF119" s="4"/>
      <c r="MVG119" s="4"/>
      <c r="MVH119" s="4"/>
      <c r="MVI119" s="4"/>
      <c r="MVJ119" s="4"/>
      <c r="MVK119" s="4"/>
      <c r="MVL119" s="4"/>
      <c r="MVM119" s="4"/>
      <c r="MVN119" s="4"/>
      <c r="MVO119" s="4"/>
      <c r="MVP119" s="4"/>
      <c r="MVQ119" s="4"/>
      <c r="MVR119" s="4"/>
      <c r="MVS119" s="4"/>
      <c r="MVT119" s="4"/>
      <c r="MVU119" s="4"/>
      <c r="MVV119" s="4"/>
      <c r="MVW119" s="4"/>
      <c r="MVX119" s="4"/>
      <c r="MVY119" s="4"/>
      <c r="MVZ119" s="4"/>
      <c r="MWA119" s="4"/>
      <c r="MWB119" s="4"/>
      <c r="MWC119" s="4"/>
      <c r="MWD119" s="4"/>
      <c r="MWE119" s="4"/>
      <c r="MWF119" s="4"/>
      <c r="MWG119" s="4"/>
      <c r="MWH119" s="4"/>
      <c r="MWI119" s="4"/>
      <c r="MWJ119" s="4"/>
      <c r="MWK119" s="4"/>
      <c r="MWL119" s="4"/>
      <c r="MWM119" s="4"/>
      <c r="MWN119" s="4"/>
      <c r="MWO119" s="4"/>
      <c r="MWP119" s="4"/>
      <c r="MWQ119" s="4"/>
      <c r="MWR119" s="4"/>
      <c r="MWS119" s="4"/>
      <c r="MWT119" s="4"/>
      <c r="MWU119" s="4"/>
      <c r="MWV119" s="4"/>
      <c r="MWW119" s="4"/>
      <c r="MWX119" s="4"/>
      <c r="MWY119" s="4"/>
      <c r="MWZ119" s="4"/>
      <c r="MXA119" s="4"/>
      <c r="MXB119" s="4"/>
      <c r="MXC119" s="4"/>
      <c r="MXD119" s="4"/>
      <c r="MXE119" s="4"/>
      <c r="MXF119" s="4"/>
      <c r="MXG119" s="4"/>
      <c r="MXH119" s="4"/>
      <c r="MXI119" s="4"/>
      <c r="MXJ119" s="4"/>
      <c r="MXK119" s="4"/>
      <c r="MXL119" s="4"/>
      <c r="MXM119" s="4"/>
      <c r="MXN119" s="4"/>
      <c r="MXO119" s="4"/>
      <c r="MXP119" s="4"/>
      <c r="MXQ119" s="4"/>
      <c r="MXR119" s="4"/>
      <c r="MXS119" s="4"/>
      <c r="MXT119" s="4"/>
      <c r="MXU119" s="4"/>
      <c r="MXV119" s="4"/>
      <c r="MXW119" s="4"/>
      <c r="MXX119" s="4"/>
      <c r="MXY119" s="4"/>
      <c r="MXZ119" s="4"/>
      <c r="MYA119" s="4"/>
      <c r="MYB119" s="4"/>
      <c r="MYC119" s="4"/>
      <c r="MYD119" s="4"/>
      <c r="MYE119" s="4"/>
      <c r="MYF119" s="4"/>
      <c r="MYG119" s="4"/>
      <c r="MYH119" s="4"/>
      <c r="MYI119" s="4"/>
      <c r="MYJ119" s="4"/>
      <c r="MYK119" s="4"/>
      <c r="MYL119" s="4"/>
      <c r="MYM119" s="4"/>
      <c r="MYN119" s="4"/>
      <c r="MYO119" s="4"/>
      <c r="MYP119" s="4"/>
      <c r="MYQ119" s="4"/>
      <c r="MYR119" s="4"/>
      <c r="MYS119" s="4"/>
      <c r="MYT119" s="4"/>
      <c r="MYU119" s="4"/>
      <c r="MYV119" s="4"/>
      <c r="MYW119" s="4"/>
      <c r="MYX119" s="4"/>
      <c r="MYY119" s="4"/>
      <c r="MYZ119" s="4"/>
      <c r="MZA119" s="4"/>
      <c r="MZB119" s="4"/>
      <c r="MZC119" s="4"/>
      <c r="MZD119" s="4"/>
      <c r="MZE119" s="4"/>
      <c r="MZF119" s="4"/>
      <c r="MZG119" s="4"/>
      <c r="MZH119" s="4"/>
      <c r="MZI119" s="4"/>
      <c r="MZJ119" s="4"/>
      <c r="MZK119" s="4"/>
      <c r="MZL119" s="4"/>
      <c r="MZM119" s="4"/>
      <c r="MZN119" s="4"/>
      <c r="MZO119" s="4"/>
      <c r="MZP119" s="4"/>
      <c r="MZQ119" s="4"/>
      <c r="MZR119" s="4"/>
      <c r="MZS119" s="4"/>
      <c r="MZT119" s="4"/>
      <c r="MZU119" s="4"/>
      <c r="MZV119" s="4"/>
      <c r="MZW119" s="4"/>
      <c r="MZX119" s="4"/>
      <c r="MZY119" s="4"/>
      <c r="MZZ119" s="4"/>
      <c r="NAA119" s="4"/>
      <c r="NAB119" s="4"/>
      <c r="NAC119" s="4"/>
      <c r="NAD119" s="4"/>
      <c r="NAE119" s="4"/>
      <c r="NAF119" s="4"/>
      <c r="NAG119" s="4"/>
      <c r="NAH119" s="4"/>
      <c r="NAI119" s="4"/>
      <c r="NAJ119" s="4"/>
      <c r="NAK119" s="4"/>
      <c r="NAL119" s="4"/>
      <c r="NAM119" s="4"/>
      <c r="NAN119" s="4"/>
      <c r="NAO119" s="4"/>
      <c r="NAP119" s="4"/>
      <c r="NAQ119" s="4"/>
      <c r="NAR119" s="4"/>
      <c r="NAS119" s="4"/>
      <c r="NAT119" s="4"/>
      <c r="NAU119" s="4"/>
      <c r="NAV119" s="4"/>
      <c r="NAW119" s="4"/>
      <c r="NAX119" s="4"/>
      <c r="NAY119" s="4"/>
      <c r="NAZ119" s="4"/>
      <c r="NBA119" s="4"/>
      <c r="NBB119" s="4"/>
      <c r="NBC119" s="4"/>
      <c r="NBD119" s="4"/>
      <c r="NBE119" s="4"/>
      <c r="NBF119" s="4"/>
      <c r="NBG119" s="4"/>
      <c r="NBH119" s="4"/>
      <c r="NBI119" s="4"/>
      <c r="NBJ119" s="4"/>
      <c r="NBK119" s="4"/>
      <c r="NBL119" s="4"/>
      <c r="NBM119" s="4"/>
      <c r="NBN119" s="4"/>
      <c r="NBO119" s="4"/>
      <c r="NBP119" s="4"/>
      <c r="NBQ119" s="4"/>
      <c r="NBR119" s="4"/>
      <c r="NBS119" s="4"/>
      <c r="NBT119" s="4"/>
      <c r="NBU119" s="4"/>
      <c r="NBV119" s="4"/>
      <c r="NBW119" s="4"/>
      <c r="NBX119" s="4"/>
      <c r="NBY119" s="4"/>
      <c r="NBZ119" s="4"/>
      <c r="NCA119" s="4"/>
      <c r="NCB119" s="4"/>
      <c r="NCC119" s="4"/>
      <c r="NCD119" s="4"/>
      <c r="NCE119" s="4"/>
      <c r="NCF119" s="4"/>
      <c r="NCG119" s="4"/>
      <c r="NCH119" s="4"/>
      <c r="NCI119" s="4"/>
      <c r="NCJ119" s="4"/>
      <c r="NCK119" s="4"/>
      <c r="NCL119" s="4"/>
      <c r="NCM119" s="4"/>
      <c r="NCN119" s="4"/>
      <c r="NCO119" s="4"/>
      <c r="NCP119" s="4"/>
      <c r="NCQ119" s="4"/>
      <c r="NCR119" s="4"/>
      <c r="NCS119" s="4"/>
      <c r="NCT119" s="4"/>
      <c r="NCU119" s="4"/>
      <c r="NCV119" s="4"/>
      <c r="NCW119" s="4"/>
      <c r="NCX119" s="4"/>
      <c r="NCY119" s="4"/>
      <c r="NCZ119" s="4"/>
      <c r="NDA119" s="4"/>
      <c r="NDB119" s="4"/>
      <c r="NDC119" s="4"/>
      <c r="NDD119" s="4"/>
      <c r="NDE119" s="4"/>
      <c r="NDF119" s="4"/>
      <c r="NDG119" s="4"/>
      <c r="NDH119" s="4"/>
      <c r="NDI119" s="4"/>
      <c r="NDJ119" s="4"/>
      <c r="NDK119" s="4"/>
      <c r="NDL119" s="4"/>
      <c r="NDM119" s="4"/>
      <c r="NDN119" s="4"/>
      <c r="NDO119" s="4"/>
      <c r="NDP119" s="4"/>
      <c r="NDQ119" s="4"/>
      <c r="NDR119" s="4"/>
      <c r="NDS119" s="4"/>
      <c r="NDT119" s="4"/>
      <c r="NDU119" s="4"/>
      <c r="NDV119" s="4"/>
      <c r="NDW119" s="4"/>
      <c r="NDX119" s="4"/>
      <c r="NDY119" s="4"/>
      <c r="NDZ119" s="4"/>
      <c r="NEA119" s="4"/>
      <c r="NEB119" s="4"/>
      <c r="NEC119" s="4"/>
      <c r="NED119" s="4"/>
      <c r="NEE119" s="4"/>
      <c r="NEF119" s="4"/>
      <c r="NEG119" s="4"/>
      <c r="NEH119" s="4"/>
      <c r="NEI119" s="4"/>
      <c r="NEJ119" s="4"/>
      <c r="NEK119" s="4"/>
      <c r="NEL119" s="4"/>
      <c r="NEM119" s="4"/>
      <c r="NEN119" s="4"/>
      <c r="NEO119" s="4"/>
      <c r="NEP119" s="4"/>
      <c r="NEQ119" s="4"/>
      <c r="NER119" s="4"/>
      <c r="NES119" s="4"/>
      <c r="NET119" s="4"/>
      <c r="NEU119" s="4"/>
      <c r="NEV119" s="4"/>
      <c r="NEW119" s="4"/>
      <c r="NEX119" s="4"/>
      <c r="NEY119" s="4"/>
      <c r="NEZ119" s="4"/>
      <c r="NFA119" s="4"/>
      <c r="NFB119" s="4"/>
      <c r="NFC119" s="4"/>
      <c r="NFD119" s="4"/>
      <c r="NFE119" s="4"/>
      <c r="NFF119" s="4"/>
      <c r="NFG119" s="4"/>
      <c r="NFH119" s="4"/>
      <c r="NFI119" s="4"/>
      <c r="NFJ119" s="4"/>
      <c r="NFK119" s="4"/>
      <c r="NFL119" s="4"/>
      <c r="NFM119" s="4"/>
      <c r="NFN119" s="4"/>
      <c r="NFO119" s="4"/>
      <c r="NFP119" s="4"/>
      <c r="NFQ119" s="4"/>
      <c r="NFR119" s="4"/>
      <c r="NFS119" s="4"/>
      <c r="NFT119" s="4"/>
      <c r="NFU119" s="4"/>
      <c r="NFV119" s="4"/>
      <c r="NFW119" s="4"/>
      <c r="NFX119" s="4"/>
      <c r="NFY119" s="4"/>
      <c r="NFZ119" s="4"/>
      <c r="NGA119" s="4"/>
      <c r="NGB119" s="4"/>
      <c r="NGC119" s="4"/>
      <c r="NGD119" s="4"/>
      <c r="NGE119" s="4"/>
      <c r="NGF119" s="4"/>
      <c r="NGG119" s="4"/>
      <c r="NGH119" s="4"/>
      <c r="NGI119" s="4"/>
      <c r="NGJ119" s="4"/>
      <c r="NGK119" s="4"/>
      <c r="NGL119" s="4"/>
      <c r="NGM119" s="4"/>
      <c r="NGN119" s="4"/>
      <c r="NGO119" s="4"/>
      <c r="NGP119" s="4"/>
      <c r="NGQ119" s="4"/>
      <c r="NGR119" s="4"/>
      <c r="NGS119" s="4"/>
      <c r="NGT119" s="4"/>
      <c r="NGU119" s="4"/>
      <c r="NGV119" s="4"/>
      <c r="NGW119" s="4"/>
      <c r="NGX119" s="4"/>
      <c r="NGY119" s="4"/>
      <c r="NGZ119" s="4"/>
      <c r="NHA119" s="4"/>
      <c r="NHB119" s="4"/>
      <c r="NHC119" s="4"/>
      <c r="NHD119" s="4"/>
      <c r="NHE119" s="4"/>
      <c r="NHF119" s="4"/>
      <c r="NHG119" s="4"/>
      <c r="NHH119" s="4"/>
      <c r="NHI119" s="4"/>
      <c r="NHJ119" s="4"/>
      <c r="NHK119" s="4"/>
      <c r="NHL119" s="4"/>
      <c r="NHM119" s="4"/>
      <c r="NHN119" s="4"/>
      <c r="NHO119" s="4"/>
      <c r="NHP119" s="4"/>
      <c r="NHQ119" s="4"/>
      <c r="NHR119" s="4"/>
      <c r="NHS119" s="4"/>
      <c r="NHT119" s="4"/>
      <c r="NHU119" s="4"/>
      <c r="NHV119" s="4"/>
      <c r="NHW119" s="4"/>
      <c r="NHX119" s="4"/>
      <c r="NHY119" s="4"/>
      <c r="NHZ119" s="4"/>
      <c r="NIA119" s="4"/>
      <c r="NIB119" s="4"/>
      <c r="NIC119" s="4"/>
      <c r="NID119" s="4"/>
      <c r="NIE119" s="4"/>
      <c r="NIF119" s="4"/>
      <c r="NIG119" s="4"/>
      <c r="NIH119" s="4"/>
      <c r="NII119" s="4"/>
      <c r="NIJ119" s="4"/>
      <c r="NIK119" s="4"/>
      <c r="NIL119" s="4"/>
      <c r="NIM119" s="4"/>
      <c r="NIN119" s="4"/>
      <c r="NIO119" s="4"/>
      <c r="NIP119" s="4"/>
      <c r="NIQ119" s="4"/>
      <c r="NIR119" s="4"/>
      <c r="NIS119" s="4"/>
      <c r="NIT119" s="4"/>
      <c r="NIU119" s="4"/>
      <c r="NIV119" s="4"/>
      <c r="NIW119" s="4"/>
      <c r="NIX119" s="4"/>
      <c r="NIY119" s="4"/>
      <c r="NIZ119" s="4"/>
      <c r="NJA119" s="4"/>
      <c r="NJB119" s="4"/>
      <c r="NJC119" s="4"/>
      <c r="NJD119" s="4"/>
      <c r="NJE119" s="4"/>
      <c r="NJF119" s="4"/>
      <c r="NJG119" s="4"/>
      <c r="NJH119" s="4"/>
      <c r="NJI119" s="4"/>
      <c r="NJJ119" s="4"/>
      <c r="NJK119" s="4"/>
      <c r="NJL119" s="4"/>
      <c r="NJM119" s="4"/>
      <c r="NJN119" s="4"/>
      <c r="NJO119" s="4"/>
      <c r="NJP119" s="4"/>
      <c r="NJQ119" s="4"/>
      <c r="NJR119" s="4"/>
      <c r="NJS119" s="4"/>
      <c r="NJT119" s="4"/>
      <c r="NJU119" s="4"/>
      <c r="NJV119" s="4"/>
      <c r="NJW119" s="4"/>
      <c r="NJX119" s="4"/>
      <c r="NJY119" s="4"/>
      <c r="NJZ119" s="4"/>
      <c r="NKA119" s="4"/>
      <c r="NKB119" s="4"/>
      <c r="NKC119" s="4"/>
      <c r="NKD119" s="4"/>
      <c r="NKE119" s="4"/>
      <c r="NKF119" s="4"/>
      <c r="NKG119" s="4"/>
      <c r="NKH119" s="4"/>
      <c r="NKI119" s="4"/>
      <c r="NKJ119" s="4"/>
      <c r="NKK119" s="4"/>
      <c r="NKL119" s="4"/>
      <c r="NKM119" s="4"/>
      <c r="NKN119" s="4"/>
      <c r="NKO119" s="4"/>
      <c r="NKP119" s="4"/>
      <c r="NKQ119" s="4"/>
      <c r="NKR119" s="4"/>
      <c r="NKS119" s="4"/>
      <c r="NKT119" s="4"/>
      <c r="NKU119" s="4"/>
      <c r="NKV119" s="4"/>
      <c r="NKW119" s="4"/>
      <c r="NKX119" s="4"/>
      <c r="NKY119" s="4"/>
      <c r="NKZ119" s="4"/>
      <c r="NLA119" s="4"/>
      <c r="NLB119" s="4"/>
      <c r="NLC119" s="4"/>
      <c r="NLD119" s="4"/>
      <c r="NLE119" s="4"/>
      <c r="NLF119" s="4"/>
      <c r="NLG119" s="4"/>
      <c r="NLH119" s="4"/>
      <c r="NLI119" s="4"/>
      <c r="NLJ119" s="4"/>
      <c r="NLK119" s="4"/>
      <c r="NLL119" s="4"/>
      <c r="NLM119" s="4"/>
      <c r="NLN119" s="4"/>
      <c r="NLO119" s="4"/>
      <c r="NLP119" s="4"/>
      <c r="NLQ119" s="4"/>
      <c r="NLR119" s="4"/>
      <c r="NLS119" s="4"/>
      <c r="NLT119" s="4"/>
      <c r="NLU119" s="4"/>
      <c r="NLV119" s="4"/>
      <c r="NLW119" s="4"/>
      <c r="NLX119" s="4"/>
      <c r="NLY119" s="4"/>
      <c r="NLZ119" s="4"/>
      <c r="NMA119" s="4"/>
      <c r="NMB119" s="4"/>
      <c r="NMC119" s="4"/>
      <c r="NMD119" s="4"/>
      <c r="NME119" s="4"/>
      <c r="NMF119" s="4"/>
      <c r="NMG119" s="4"/>
      <c r="NMH119" s="4"/>
      <c r="NMI119" s="4"/>
      <c r="NMJ119" s="4"/>
      <c r="NMK119" s="4"/>
      <c r="NML119" s="4"/>
      <c r="NMM119" s="4"/>
      <c r="NMN119" s="4"/>
      <c r="NMO119" s="4"/>
      <c r="NMP119" s="4"/>
      <c r="NMQ119" s="4"/>
      <c r="NMR119" s="4"/>
      <c r="NMS119" s="4"/>
      <c r="NMT119" s="4"/>
      <c r="NMU119" s="4"/>
      <c r="NMV119" s="4"/>
      <c r="NMW119" s="4"/>
      <c r="NMX119" s="4"/>
      <c r="NMY119" s="4"/>
      <c r="NMZ119" s="4"/>
      <c r="NNA119" s="4"/>
      <c r="NNB119" s="4"/>
      <c r="NNC119" s="4"/>
      <c r="NND119" s="4"/>
      <c r="NNE119" s="4"/>
      <c r="NNF119" s="4"/>
      <c r="NNG119" s="4"/>
      <c r="NNH119" s="4"/>
      <c r="NNI119" s="4"/>
      <c r="NNJ119" s="4"/>
      <c r="NNK119" s="4"/>
      <c r="NNL119" s="4"/>
      <c r="NNM119" s="4"/>
      <c r="NNN119" s="4"/>
      <c r="NNO119" s="4"/>
      <c r="NNP119" s="4"/>
      <c r="NNQ119" s="4"/>
      <c r="NNR119" s="4"/>
      <c r="NNS119" s="4"/>
      <c r="NNT119" s="4"/>
      <c r="NNU119" s="4"/>
      <c r="NNV119" s="4"/>
      <c r="NNW119" s="4"/>
      <c r="NNX119" s="4"/>
      <c r="NNY119" s="4"/>
      <c r="NNZ119" s="4"/>
      <c r="NOA119" s="4"/>
      <c r="NOB119" s="4"/>
      <c r="NOC119" s="4"/>
      <c r="NOD119" s="4"/>
      <c r="NOE119" s="4"/>
      <c r="NOF119" s="4"/>
      <c r="NOG119" s="4"/>
      <c r="NOH119" s="4"/>
      <c r="NOI119" s="4"/>
      <c r="NOJ119" s="4"/>
      <c r="NOK119" s="4"/>
      <c r="NOL119" s="4"/>
      <c r="NOM119" s="4"/>
      <c r="NON119" s="4"/>
      <c r="NOO119" s="4"/>
      <c r="NOP119" s="4"/>
      <c r="NOQ119" s="4"/>
      <c r="NOR119" s="4"/>
      <c r="NOS119" s="4"/>
      <c r="NOT119" s="4"/>
      <c r="NOU119" s="4"/>
      <c r="NOV119" s="4"/>
      <c r="NOW119" s="4"/>
      <c r="NOX119" s="4"/>
      <c r="NOY119" s="4"/>
      <c r="NOZ119" s="4"/>
      <c r="NPA119" s="4"/>
      <c r="NPB119" s="4"/>
      <c r="NPC119" s="4"/>
      <c r="NPD119" s="4"/>
      <c r="NPE119" s="4"/>
      <c r="NPF119" s="4"/>
      <c r="NPG119" s="4"/>
      <c r="NPH119" s="4"/>
      <c r="NPI119" s="4"/>
      <c r="NPJ119" s="4"/>
      <c r="NPK119" s="4"/>
      <c r="NPL119" s="4"/>
      <c r="NPM119" s="4"/>
      <c r="NPN119" s="4"/>
      <c r="NPO119" s="4"/>
      <c r="NPP119" s="4"/>
      <c r="NPQ119" s="4"/>
      <c r="NPR119" s="4"/>
      <c r="NPS119" s="4"/>
      <c r="NPT119" s="4"/>
      <c r="NPU119" s="4"/>
      <c r="NPV119" s="4"/>
      <c r="NPW119" s="4"/>
      <c r="NPX119" s="4"/>
      <c r="NPY119" s="4"/>
      <c r="NPZ119" s="4"/>
      <c r="NQA119" s="4"/>
      <c r="NQB119" s="4"/>
      <c r="NQC119" s="4"/>
      <c r="NQD119" s="4"/>
      <c r="NQE119" s="4"/>
      <c r="NQF119" s="4"/>
      <c r="NQG119" s="4"/>
      <c r="NQH119" s="4"/>
      <c r="NQI119" s="4"/>
      <c r="NQJ119" s="4"/>
      <c r="NQK119" s="4"/>
      <c r="NQL119" s="4"/>
      <c r="NQM119" s="4"/>
      <c r="NQN119" s="4"/>
      <c r="NQO119" s="4"/>
      <c r="NQP119" s="4"/>
      <c r="NQQ119" s="4"/>
      <c r="NQR119" s="4"/>
      <c r="NQS119" s="4"/>
      <c r="NQT119" s="4"/>
      <c r="NQU119" s="4"/>
      <c r="NQV119" s="4"/>
      <c r="NQW119" s="4"/>
      <c r="NQX119" s="4"/>
      <c r="NQY119" s="4"/>
      <c r="NQZ119" s="4"/>
      <c r="NRA119" s="4"/>
      <c r="NRB119" s="4"/>
      <c r="NRC119" s="4"/>
      <c r="NRD119" s="4"/>
      <c r="NRE119" s="4"/>
      <c r="NRF119" s="4"/>
      <c r="NRG119" s="4"/>
      <c r="NRH119" s="4"/>
      <c r="NRI119" s="4"/>
      <c r="NRJ119" s="4"/>
      <c r="NRK119" s="4"/>
      <c r="NRL119" s="4"/>
      <c r="NRM119" s="4"/>
      <c r="NRN119" s="4"/>
      <c r="NRO119" s="4"/>
      <c r="NRP119" s="4"/>
      <c r="NRQ119" s="4"/>
      <c r="NRR119" s="4"/>
      <c r="NRS119" s="4"/>
      <c r="NRT119" s="4"/>
      <c r="NRU119" s="4"/>
      <c r="NRV119" s="4"/>
      <c r="NRW119" s="4"/>
      <c r="NRX119" s="4"/>
      <c r="NRY119" s="4"/>
      <c r="NRZ119" s="4"/>
      <c r="NSA119" s="4"/>
      <c r="NSB119" s="4"/>
      <c r="NSC119" s="4"/>
      <c r="NSD119" s="4"/>
      <c r="NSE119" s="4"/>
      <c r="NSF119" s="4"/>
      <c r="NSG119" s="4"/>
      <c r="NSH119" s="4"/>
      <c r="NSI119" s="4"/>
      <c r="NSJ119" s="4"/>
      <c r="NSK119" s="4"/>
      <c r="NSL119" s="4"/>
      <c r="NSM119" s="4"/>
      <c r="NSN119" s="4"/>
      <c r="NSO119" s="4"/>
      <c r="NSP119" s="4"/>
      <c r="NSQ119" s="4"/>
      <c r="NSR119" s="4"/>
      <c r="NSS119" s="4"/>
      <c r="NST119" s="4"/>
      <c r="NSU119" s="4"/>
      <c r="NSV119" s="4"/>
      <c r="NSW119" s="4"/>
      <c r="NSX119" s="4"/>
      <c r="NSY119" s="4"/>
      <c r="NSZ119" s="4"/>
      <c r="NTA119" s="4"/>
      <c r="NTB119" s="4"/>
      <c r="NTC119" s="4"/>
      <c r="NTD119" s="4"/>
      <c r="NTE119" s="4"/>
      <c r="NTF119" s="4"/>
      <c r="NTG119" s="4"/>
      <c r="NTH119" s="4"/>
      <c r="NTI119" s="4"/>
      <c r="NTJ119" s="4"/>
      <c r="NTK119" s="4"/>
      <c r="NTL119" s="4"/>
      <c r="NTM119" s="4"/>
      <c r="NTN119" s="4"/>
      <c r="NTO119" s="4"/>
      <c r="NTP119" s="4"/>
      <c r="NTQ119" s="4"/>
      <c r="NTR119" s="4"/>
      <c r="NTS119" s="4"/>
      <c r="NTT119" s="4"/>
      <c r="NTU119" s="4"/>
      <c r="NTV119" s="4"/>
      <c r="NTW119" s="4"/>
      <c r="NTX119" s="4"/>
      <c r="NTY119" s="4"/>
      <c r="NTZ119" s="4"/>
      <c r="NUA119" s="4"/>
      <c r="NUB119" s="4"/>
      <c r="NUC119" s="4"/>
      <c r="NUD119" s="4"/>
      <c r="NUE119" s="4"/>
      <c r="NUF119" s="4"/>
      <c r="NUG119" s="4"/>
      <c r="NUH119" s="4"/>
      <c r="NUI119" s="4"/>
      <c r="NUJ119" s="4"/>
      <c r="NUK119" s="4"/>
      <c r="NUL119" s="4"/>
      <c r="NUM119" s="4"/>
      <c r="NUN119" s="4"/>
      <c r="NUO119" s="4"/>
      <c r="NUP119" s="4"/>
      <c r="NUQ119" s="4"/>
      <c r="NUR119" s="4"/>
      <c r="NUS119" s="4"/>
      <c r="NUT119" s="4"/>
      <c r="NUU119" s="4"/>
      <c r="NUV119" s="4"/>
      <c r="NUW119" s="4"/>
      <c r="NUX119" s="4"/>
      <c r="NUY119" s="4"/>
      <c r="NUZ119" s="4"/>
      <c r="NVA119" s="4"/>
      <c r="NVB119" s="4"/>
      <c r="NVC119" s="4"/>
      <c r="NVD119" s="4"/>
      <c r="NVE119" s="4"/>
      <c r="NVF119" s="4"/>
      <c r="NVG119" s="4"/>
      <c r="NVH119" s="4"/>
      <c r="NVI119" s="4"/>
      <c r="NVJ119" s="4"/>
      <c r="NVK119" s="4"/>
      <c r="NVL119" s="4"/>
      <c r="NVM119" s="4"/>
      <c r="NVN119" s="4"/>
      <c r="NVO119" s="4"/>
      <c r="NVP119" s="4"/>
      <c r="NVQ119" s="4"/>
      <c r="NVR119" s="4"/>
      <c r="NVS119" s="4"/>
      <c r="NVT119" s="4"/>
      <c r="NVU119" s="4"/>
      <c r="NVV119" s="4"/>
      <c r="NVW119" s="4"/>
      <c r="NVX119" s="4"/>
      <c r="NVY119" s="4"/>
      <c r="NVZ119" s="4"/>
      <c r="NWA119" s="4"/>
      <c r="NWB119" s="4"/>
      <c r="NWC119" s="4"/>
      <c r="NWD119" s="4"/>
      <c r="NWE119" s="4"/>
      <c r="NWF119" s="4"/>
      <c r="NWG119" s="4"/>
      <c r="NWH119" s="4"/>
      <c r="NWI119" s="4"/>
      <c r="NWJ119" s="4"/>
      <c r="NWK119" s="4"/>
      <c r="NWL119" s="4"/>
      <c r="NWM119" s="4"/>
      <c r="NWN119" s="4"/>
      <c r="NWO119" s="4"/>
      <c r="NWP119" s="4"/>
      <c r="NWQ119" s="4"/>
      <c r="NWR119" s="4"/>
      <c r="NWS119" s="4"/>
      <c r="NWT119" s="4"/>
      <c r="NWU119" s="4"/>
      <c r="NWV119" s="4"/>
      <c r="NWW119" s="4"/>
      <c r="NWX119" s="4"/>
      <c r="NWY119" s="4"/>
      <c r="NWZ119" s="4"/>
      <c r="NXA119" s="4"/>
      <c r="NXB119" s="4"/>
      <c r="NXC119" s="4"/>
      <c r="NXD119" s="4"/>
      <c r="NXE119" s="4"/>
      <c r="NXF119" s="4"/>
      <c r="NXG119" s="4"/>
      <c r="NXH119" s="4"/>
      <c r="NXI119" s="4"/>
      <c r="NXJ119" s="4"/>
      <c r="NXK119" s="4"/>
      <c r="NXL119" s="4"/>
      <c r="NXM119" s="4"/>
      <c r="NXN119" s="4"/>
      <c r="NXO119" s="4"/>
      <c r="NXP119" s="4"/>
      <c r="NXQ119" s="4"/>
      <c r="NXR119" s="4"/>
      <c r="NXS119" s="4"/>
      <c r="NXT119" s="4"/>
      <c r="NXU119" s="4"/>
      <c r="NXV119" s="4"/>
      <c r="NXW119" s="4"/>
      <c r="NXX119" s="4"/>
      <c r="NXY119" s="4"/>
      <c r="NXZ119" s="4"/>
      <c r="NYA119" s="4"/>
      <c r="NYB119" s="4"/>
      <c r="NYC119" s="4"/>
      <c r="NYD119" s="4"/>
      <c r="NYE119" s="4"/>
      <c r="NYF119" s="4"/>
      <c r="NYG119" s="4"/>
      <c r="NYH119" s="4"/>
      <c r="NYI119" s="4"/>
      <c r="NYJ119" s="4"/>
      <c r="NYK119" s="4"/>
      <c r="NYL119" s="4"/>
      <c r="NYM119" s="4"/>
      <c r="NYN119" s="4"/>
      <c r="NYO119" s="4"/>
      <c r="NYP119" s="4"/>
      <c r="NYQ119" s="4"/>
      <c r="NYR119" s="4"/>
      <c r="NYS119" s="4"/>
      <c r="NYT119" s="4"/>
      <c r="NYU119" s="4"/>
      <c r="NYV119" s="4"/>
      <c r="NYW119" s="4"/>
      <c r="NYX119" s="4"/>
      <c r="NYY119" s="4"/>
      <c r="NYZ119" s="4"/>
      <c r="NZA119" s="4"/>
      <c r="NZB119" s="4"/>
      <c r="NZC119" s="4"/>
      <c r="NZD119" s="4"/>
      <c r="NZE119" s="4"/>
      <c r="NZF119" s="4"/>
      <c r="NZG119" s="4"/>
      <c r="NZH119" s="4"/>
      <c r="NZI119" s="4"/>
      <c r="NZJ119" s="4"/>
      <c r="NZK119" s="4"/>
      <c r="NZL119" s="4"/>
      <c r="NZM119" s="4"/>
      <c r="NZN119" s="4"/>
      <c r="NZO119" s="4"/>
      <c r="NZP119" s="4"/>
      <c r="NZQ119" s="4"/>
      <c r="NZR119" s="4"/>
      <c r="NZS119" s="4"/>
      <c r="NZT119" s="4"/>
      <c r="NZU119" s="4"/>
      <c r="NZV119" s="4"/>
      <c r="NZW119" s="4"/>
      <c r="NZX119" s="4"/>
      <c r="NZY119" s="4"/>
      <c r="NZZ119" s="4"/>
      <c r="OAA119" s="4"/>
      <c r="OAB119" s="4"/>
      <c r="OAC119" s="4"/>
      <c r="OAD119" s="4"/>
      <c r="OAE119" s="4"/>
      <c r="OAF119" s="4"/>
      <c r="OAG119" s="4"/>
      <c r="OAH119" s="4"/>
      <c r="OAI119" s="4"/>
      <c r="OAJ119" s="4"/>
      <c r="OAK119" s="4"/>
      <c r="OAL119" s="4"/>
      <c r="OAM119" s="4"/>
      <c r="OAN119" s="4"/>
      <c r="OAO119" s="4"/>
      <c r="OAP119" s="4"/>
      <c r="OAQ119" s="4"/>
      <c r="OAR119" s="4"/>
      <c r="OAS119" s="4"/>
      <c r="OAT119" s="4"/>
      <c r="OAU119" s="4"/>
      <c r="OAV119" s="4"/>
      <c r="OAW119" s="4"/>
      <c r="OAX119" s="4"/>
      <c r="OAY119" s="4"/>
      <c r="OAZ119" s="4"/>
      <c r="OBA119" s="4"/>
      <c r="OBB119" s="4"/>
      <c r="OBC119" s="4"/>
      <c r="OBD119" s="4"/>
      <c r="OBE119" s="4"/>
      <c r="OBF119" s="4"/>
      <c r="OBG119" s="4"/>
      <c r="OBH119" s="4"/>
      <c r="OBI119" s="4"/>
      <c r="OBJ119" s="4"/>
      <c r="OBK119" s="4"/>
      <c r="OBL119" s="4"/>
      <c r="OBM119" s="4"/>
      <c r="OBN119" s="4"/>
      <c r="OBO119" s="4"/>
      <c r="OBP119" s="4"/>
      <c r="OBQ119" s="4"/>
      <c r="OBR119" s="4"/>
      <c r="OBS119" s="4"/>
      <c r="OBT119" s="4"/>
      <c r="OBU119" s="4"/>
      <c r="OBV119" s="4"/>
      <c r="OBW119" s="4"/>
      <c r="OBX119" s="4"/>
      <c r="OBY119" s="4"/>
      <c r="OBZ119" s="4"/>
      <c r="OCA119" s="4"/>
      <c r="OCB119" s="4"/>
      <c r="OCC119" s="4"/>
      <c r="OCD119" s="4"/>
      <c r="OCE119" s="4"/>
      <c r="OCF119" s="4"/>
      <c r="OCG119" s="4"/>
      <c r="OCH119" s="4"/>
      <c r="OCI119" s="4"/>
      <c r="OCJ119" s="4"/>
      <c r="OCK119" s="4"/>
      <c r="OCL119" s="4"/>
      <c r="OCM119" s="4"/>
      <c r="OCN119" s="4"/>
      <c r="OCO119" s="4"/>
      <c r="OCP119" s="4"/>
      <c r="OCQ119" s="4"/>
      <c r="OCR119" s="4"/>
      <c r="OCS119" s="4"/>
      <c r="OCT119" s="4"/>
      <c r="OCU119" s="4"/>
      <c r="OCV119" s="4"/>
      <c r="OCW119" s="4"/>
      <c r="OCX119" s="4"/>
      <c r="OCY119" s="4"/>
      <c r="OCZ119" s="4"/>
      <c r="ODA119" s="4"/>
      <c r="ODB119" s="4"/>
      <c r="ODC119" s="4"/>
      <c r="ODD119" s="4"/>
      <c r="ODE119" s="4"/>
      <c r="ODF119" s="4"/>
      <c r="ODG119" s="4"/>
      <c r="ODH119" s="4"/>
      <c r="ODI119" s="4"/>
      <c r="ODJ119" s="4"/>
      <c r="ODK119" s="4"/>
      <c r="ODL119" s="4"/>
      <c r="ODM119" s="4"/>
      <c r="ODN119" s="4"/>
      <c r="ODO119" s="4"/>
      <c r="ODP119" s="4"/>
      <c r="ODQ119" s="4"/>
      <c r="ODR119" s="4"/>
      <c r="ODS119" s="4"/>
      <c r="ODT119" s="4"/>
      <c r="ODU119" s="4"/>
      <c r="ODV119" s="4"/>
      <c r="ODW119" s="4"/>
      <c r="ODX119" s="4"/>
      <c r="ODY119" s="4"/>
      <c r="ODZ119" s="4"/>
      <c r="OEA119" s="4"/>
      <c r="OEB119" s="4"/>
      <c r="OEC119" s="4"/>
      <c r="OED119" s="4"/>
      <c r="OEE119" s="4"/>
      <c r="OEF119" s="4"/>
      <c r="OEG119" s="4"/>
      <c r="OEH119" s="4"/>
      <c r="OEI119" s="4"/>
      <c r="OEJ119" s="4"/>
      <c r="OEK119" s="4"/>
      <c r="OEL119" s="4"/>
      <c r="OEM119" s="4"/>
      <c r="OEN119" s="4"/>
      <c r="OEO119" s="4"/>
      <c r="OEP119" s="4"/>
      <c r="OEQ119" s="4"/>
      <c r="OER119" s="4"/>
      <c r="OES119" s="4"/>
      <c r="OET119" s="4"/>
      <c r="OEU119" s="4"/>
      <c r="OEV119" s="4"/>
      <c r="OEW119" s="4"/>
      <c r="OEX119" s="4"/>
      <c r="OEY119" s="4"/>
      <c r="OEZ119" s="4"/>
      <c r="OFA119" s="4"/>
      <c r="OFB119" s="4"/>
      <c r="OFC119" s="4"/>
      <c r="OFD119" s="4"/>
      <c r="OFE119" s="4"/>
      <c r="OFF119" s="4"/>
      <c r="OFG119" s="4"/>
      <c r="OFH119" s="4"/>
      <c r="OFI119" s="4"/>
      <c r="OFJ119" s="4"/>
      <c r="OFK119" s="4"/>
      <c r="OFL119" s="4"/>
      <c r="OFM119" s="4"/>
      <c r="OFN119" s="4"/>
      <c r="OFO119" s="4"/>
      <c r="OFP119" s="4"/>
      <c r="OFQ119" s="4"/>
      <c r="OFR119" s="4"/>
      <c r="OFS119" s="4"/>
      <c r="OFT119" s="4"/>
      <c r="OFU119" s="4"/>
      <c r="OFV119" s="4"/>
      <c r="OFW119" s="4"/>
      <c r="OFX119" s="4"/>
      <c r="OFY119" s="4"/>
      <c r="OFZ119" s="4"/>
      <c r="OGA119" s="4"/>
      <c r="OGB119" s="4"/>
      <c r="OGC119" s="4"/>
      <c r="OGD119" s="4"/>
      <c r="OGE119" s="4"/>
      <c r="OGF119" s="4"/>
      <c r="OGG119" s="4"/>
      <c r="OGH119" s="4"/>
      <c r="OGI119" s="4"/>
      <c r="OGJ119" s="4"/>
      <c r="OGK119" s="4"/>
      <c r="OGL119" s="4"/>
      <c r="OGM119" s="4"/>
      <c r="OGN119" s="4"/>
      <c r="OGO119" s="4"/>
      <c r="OGP119" s="4"/>
      <c r="OGQ119" s="4"/>
      <c r="OGR119" s="4"/>
      <c r="OGS119" s="4"/>
      <c r="OGT119" s="4"/>
      <c r="OGU119" s="4"/>
      <c r="OGV119" s="4"/>
      <c r="OGW119" s="4"/>
      <c r="OGX119" s="4"/>
      <c r="OGY119" s="4"/>
      <c r="OGZ119" s="4"/>
      <c r="OHA119" s="4"/>
      <c r="OHB119" s="4"/>
      <c r="OHC119" s="4"/>
      <c r="OHD119" s="4"/>
      <c r="OHE119" s="4"/>
      <c r="OHF119" s="4"/>
      <c r="OHG119" s="4"/>
      <c r="OHH119" s="4"/>
      <c r="OHI119" s="4"/>
      <c r="OHJ119" s="4"/>
      <c r="OHK119" s="4"/>
      <c r="OHL119" s="4"/>
      <c r="OHM119" s="4"/>
      <c r="OHN119" s="4"/>
      <c r="OHO119" s="4"/>
      <c r="OHP119" s="4"/>
      <c r="OHQ119" s="4"/>
      <c r="OHR119" s="4"/>
      <c r="OHS119" s="4"/>
      <c r="OHT119" s="4"/>
      <c r="OHU119" s="4"/>
      <c r="OHV119" s="4"/>
      <c r="OHW119" s="4"/>
      <c r="OHX119" s="4"/>
      <c r="OHY119" s="4"/>
      <c r="OHZ119" s="4"/>
      <c r="OIA119" s="4"/>
      <c r="OIB119" s="4"/>
      <c r="OIC119" s="4"/>
      <c r="OID119" s="4"/>
      <c r="OIE119" s="4"/>
      <c r="OIF119" s="4"/>
      <c r="OIG119" s="4"/>
      <c r="OIH119" s="4"/>
      <c r="OII119" s="4"/>
      <c r="OIJ119" s="4"/>
      <c r="OIK119" s="4"/>
      <c r="OIL119" s="4"/>
      <c r="OIM119" s="4"/>
      <c r="OIN119" s="4"/>
      <c r="OIO119" s="4"/>
      <c r="OIP119" s="4"/>
      <c r="OIQ119" s="4"/>
      <c r="OIR119" s="4"/>
      <c r="OIS119" s="4"/>
      <c r="OIT119" s="4"/>
      <c r="OIU119" s="4"/>
      <c r="OIV119" s="4"/>
      <c r="OIW119" s="4"/>
      <c r="OIX119" s="4"/>
      <c r="OIY119" s="4"/>
      <c r="OIZ119" s="4"/>
      <c r="OJA119" s="4"/>
      <c r="OJB119" s="4"/>
      <c r="OJC119" s="4"/>
      <c r="OJD119" s="4"/>
      <c r="OJE119" s="4"/>
      <c r="OJF119" s="4"/>
      <c r="OJG119" s="4"/>
      <c r="OJH119" s="4"/>
      <c r="OJI119" s="4"/>
      <c r="OJJ119" s="4"/>
      <c r="OJK119" s="4"/>
      <c r="OJL119" s="4"/>
      <c r="OJM119" s="4"/>
      <c r="OJN119" s="4"/>
      <c r="OJO119" s="4"/>
      <c r="OJP119" s="4"/>
      <c r="OJQ119" s="4"/>
      <c r="OJR119" s="4"/>
      <c r="OJS119" s="4"/>
      <c r="OJT119" s="4"/>
      <c r="OJU119" s="4"/>
      <c r="OJV119" s="4"/>
      <c r="OJW119" s="4"/>
      <c r="OJX119" s="4"/>
      <c r="OJY119" s="4"/>
      <c r="OJZ119" s="4"/>
      <c r="OKA119" s="4"/>
      <c r="OKB119" s="4"/>
      <c r="OKC119" s="4"/>
      <c r="OKD119" s="4"/>
      <c r="OKE119" s="4"/>
      <c r="OKF119" s="4"/>
      <c r="OKG119" s="4"/>
      <c r="OKH119" s="4"/>
      <c r="OKI119" s="4"/>
      <c r="OKJ119" s="4"/>
      <c r="OKK119" s="4"/>
      <c r="OKL119" s="4"/>
      <c r="OKM119" s="4"/>
      <c r="OKN119" s="4"/>
      <c r="OKO119" s="4"/>
      <c r="OKP119" s="4"/>
      <c r="OKQ119" s="4"/>
      <c r="OKR119" s="4"/>
      <c r="OKS119" s="4"/>
      <c r="OKT119" s="4"/>
      <c r="OKU119" s="4"/>
      <c r="OKV119" s="4"/>
      <c r="OKW119" s="4"/>
      <c r="OKX119" s="4"/>
      <c r="OKY119" s="4"/>
      <c r="OKZ119" s="4"/>
      <c r="OLA119" s="4"/>
      <c r="OLB119" s="4"/>
      <c r="OLC119" s="4"/>
      <c r="OLD119" s="4"/>
      <c r="OLE119" s="4"/>
      <c r="OLF119" s="4"/>
      <c r="OLG119" s="4"/>
      <c r="OLH119" s="4"/>
      <c r="OLI119" s="4"/>
      <c r="OLJ119" s="4"/>
      <c r="OLK119" s="4"/>
      <c r="OLL119" s="4"/>
      <c r="OLM119" s="4"/>
      <c r="OLN119" s="4"/>
      <c r="OLO119" s="4"/>
      <c r="OLP119" s="4"/>
      <c r="OLQ119" s="4"/>
      <c r="OLR119" s="4"/>
      <c r="OLS119" s="4"/>
      <c r="OLT119" s="4"/>
      <c r="OLU119" s="4"/>
      <c r="OLV119" s="4"/>
      <c r="OLW119" s="4"/>
      <c r="OLX119" s="4"/>
      <c r="OLY119" s="4"/>
      <c r="OLZ119" s="4"/>
      <c r="OMA119" s="4"/>
      <c r="OMB119" s="4"/>
      <c r="OMC119" s="4"/>
      <c r="OMD119" s="4"/>
      <c r="OME119" s="4"/>
      <c r="OMF119" s="4"/>
      <c r="OMG119" s="4"/>
      <c r="OMH119" s="4"/>
      <c r="OMI119" s="4"/>
      <c r="OMJ119" s="4"/>
      <c r="OMK119" s="4"/>
      <c r="OML119" s="4"/>
      <c r="OMM119" s="4"/>
      <c r="OMN119" s="4"/>
      <c r="OMO119" s="4"/>
      <c r="OMP119" s="4"/>
      <c r="OMQ119" s="4"/>
      <c r="OMR119" s="4"/>
      <c r="OMS119" s="4"/>
      <c r="OMT119" s="4"/>
      <c r="OMU119" s="4"/>
      <c r="OMV119" s="4"/>
      <c r="OMW119" s="4"/>
      <c r="OMX119" s="4"/>
      <c r="OMY119" s="4"/>
      <c r="OMZ119" s="4"/>
      <c r="ONA119" s="4"/>
      <c r="ONB119" s="4"/>
      <c r="ONC119" s="4"/>
      <c r="OND119" s="4"/>
      <c r="ONE119" s="4"/>
      <c r="ONF119" s="4"/>
      <c r="ONG119" s="4"/>
      <c r="ONH119" s="4"/>
      <c r="ONI119" s="4"/>
      <c r="ONJ119" s="4"/>
      <c r="ONK119" s="4"/>
      <c r="ONL119" s="4"/>
      <c r="ONM119" s="4"/>
      <c r="ONN119" s="4"/>
      <c r="ONO119" s="4"/>
      <c r="ONP119" s="4"/>
      <c r="ONQ119" s="4"/>
      <c r="ONR119" s="4"/>
      <c r="ONS119" s="4"/>
      <c r="ONT119" s="4"/>
      <c r="ONU119" s="4"/>
      <c r="ONV119" s="4"/>
      <c r="ONW119" s="4"/>
      <c r="ONX119" s="4"/>
      <c r="ONY119" s="4"/>
      <c r="ONZ119" s="4"/>
      <c r="OOA119" s="4"/>
      <c r="OOB119" s="4"/>
      <c r="OOC119" s="4"/>
      <c r="OOD119" s="4"/>
      <c r="OOE119" s="4"/>
      <c r="OOF119" s="4"/>
      <c r="OOG119" s="4"/>
      <c r="OOH119" s="4"/>
      <c r="OOI119" s="4"/>
      <c r="OOJ119" s="4"/>
      <c r="OOK119" s="4"/>
      <c r="OOL119" s="4"/>
      <c r="OOM119" s="4"/>
      <c r="OON119" s="4"/>
      <c r="OOO119" s="4"/>
      <c r="OOP119" s="4"/>
      <c r="OOQ119" s="4"/>
      <c r="OOR119" s="4"/>
      <c r="OOS119" s="4"/>
      <c r="OOT119" s="4"/>
      <c r="OOU119" s="4"/>
      <c r="OOV119" s="4"/>
      <c r="OOW119" s="4"/>
      <c r="OOX119" s="4"/>
      <c r="OOY119" s="4"/>
      <c r="OOZ119" s="4"/>
      <c r="OPA119" s="4"/>
      <c r="OPB119" s="4"/>
      <c r="OPC119" s="4"/>
      <c r="OPD119" s="4"/>
      <c r="OPE119" s="4"/>
      <c r="OPF119" s="4"/>
      <c r="OPG119" s="4"/>
      <c r="OPH119" s="4"/>
      <c r="OPI119" s="4"/>
      <c r="OPJ119" s="4"/>
      <c r="OPK119" s="4"/>
      <c r="OPL119" s="4"/>
      <c r="OPM119" s="4"/>
      <c r="OPN119" s="4"/>
      <c r="OPO119" s="4"/>
      <c r="OPP119" s="4"/>
      <c r="OPQ119" s="4"/>
      <c r="OPR119" s="4"/>
      <c r="OPS119" s="4"/>
      <c r="OPT119" s="4"/>
      <c r="OPU119" s="4"/>
      <c r="OPV119" s="4"/>
      <c r="OPW119" s="4"/>
      <c r="OPX119" s="4"/>
      <c r="OPY119" s="4"/>
      <c r="OPZ119" s="4"/>
      <c r="OQA119" s="4"/>
      <c r="OQB119" s="4"/>
      <c r="OQC119" s="4"/>
      <c r="OQD119" s="4"/>
      <c r="OQE119" s="4"/>
      <c r="OQF119" s="4"/>
      <c r="OQG119" s="4"/>
      <c r="OQH119" s="4"/>
      <c r="OQI119" s="4"/>
      <c r="OQJ119" s="4"/>
      <c r="OQK119" s="4"/>
      <c r="OQL119" s="4"/>
      <c r="OQM119" s="4"/>
      <c r="OQN119" s="4"/>
      <c r="OQO119" s="4"/>
      <c r="OQP119" s="4"/>
      <c r="OQQ119" s="4"/>
      <c r="OQR119" s="4"/>
      <c r="OQS119" s="4"/>
      <c r="OQT119" s="4"/>
      <c r="OQU119" s="4"/>
      <c r="OQV119" s="4"/>
      <c r="OQW119" s="4"/>
      <c r="OQX119" s="4"/>
      <c r="OQY119" s="4"/>
      <c r="OQZ119" s="4"/>
      <c r="ORA119" s="4"/>
      <c r="ORB119" s="4"/>
      <c r="ORC119" s="4"/>
      <c r="ORD119" s="4"/>
      <c r="ORE119" s="4"/>
      <c r="ORF119" s="4"/>
      <c r="ORG119" s="4"/>
      <c r="ORH119" s="4"/>
      <c r="ORI119" s="4"/>
      <c r="ORJ119" s="4"/>
      <c r="ORK119" s="4"/>
      <c r="ORL119" s="4"/>
      <c r="ORM119" s="4"/>
      <c r="ORN119" s="4"/>
      <c r="ORO119" s="4"/>
      <c r="ORP119" s="4"/>
      <c r="ORQ119" s="4"/>
      <c r="ORR119" s="4"/>
      <c r="ORS119" s="4"/>
      <c r="ORT119" s="4"/>
      <c r="ORU119" s="4"/>
      <c r="ORV119" s="4"/>
      <c r="ORW119" s="4"/>
      <c r="ORX119" s="4"/>
      <c r="ORY119" s="4"/>
      <c r="ORZ119" s="4"/>
      <c r="OSA119" s="4"/>
      <c r="OSB119" s="4"/>
      <c r="OSC119" s="4"/>
      <c r="OSD119" s="4"/>
      <c r="OSE119" s="4"/>
      <c r="OSF119" s="4"/>
      <c r="OSG119" s="4"/>
      <c r="OSH119" s="4"/>
      <c r="OSI119" s="4"/>
      <c r="OSJ119" s="4"/>
      <c r="OSK119" s="4"/>
      <c r="OSL119" s="4"/>
      <c r="OSM119" s="4"/>
      <c r="OSN119" s="4"/>
      <c r="OSO119" s="4"/>
      <c r="OSP119" s="4"/>
      <c r="OSQ119" s="4"/>
      <c r="OSR119" s="4"/>
      <c r="OSS119" s="4"/>
      <c r="OST119" s="4"/>
      <c r="OSU119" s="4"/>
      <c r="OSV119" s="4"/>
      <c r="OSW119" s="4"/>
      <c r="OSX119" s="4"/>
      <c r="OSY119" s="4"/>
      <c r="OSZ119" s="4"/>
      <c r="OTA119" s="4"/>
      <c r="OTB119" s="4"/>
      <c r="OTC119" s="4"/>
      <c r="OTD119" s="4"/>
      <c r="OTE119" s="4"/>
      <c r="OTF119" s="4"/>
      <c r="OTG119" s="4"/>
      <c r="OTH119" s="4"/>
      <c r="OTI119" s="4"/>
      <c r="OTJ119" s="4"/>
      <c r="OTK119" s="4"/>
      <c r="OTL119" s="4"/>
      <c r="OTM119" s="4"/>
      <c r="OTN119" s="4"/>
      <c r="OTO119" s="4"/>
      <c r="OTP119" s="4"/>
      <c r="OTQ119" s="4"/>
      <c r="OTR119" s="4"/>
      <c r="OTS119" s="4"/>
      <c r="OTT119" s="4"/>
      <c r="OTU119" s="4"/>
      <c r="OTV119" s="4"/>
      <c r="OTW119" s="4"/>
      <c r="OTX119" s="4"/>
      <c r="OTY119" s="4"/>
      <c r="OTZ119" s="4"/>
      <c r="OUA119" s="4"/>
      <c r="OUB119" s="4"/>
      <c r="OUC119" s="4"/>
      <c r="OUD119" s="4"/>
      <c r="OUE119" s="4"/>
      <c r="OUF119" s="4"/>
      <c r="OUG119" s="4"/>
      <c r="OUH119" s="4"/>
      <c r="OUI119" s="4"/>
      <c r="OUJ119" s="4"/>
      <c r="OUK119" s="4"/>
      <c r="OUL119" s="4"/>
      <c r="OUM119" s="4"/>
      <c r="OUN119" s="4"/>
      <c r="OUO119" s="4"/>
      <c r="OUP119" s="4"/>
      <c r="OUQ119" s="4"/>
      <c r="OUR119" s="4"/>
      <c r="OUS119" s="4"/>
      <c r="OUT119" s="4"/>
      <c r="OUU119" s="4"/>
      <c r="OUV119" s="4"/>
      <c r="OUW119" s="4"/>
      <c r="OUX119" s="4"/>
      <c r="OUY119" s="4"/>
      <c r="OUZ119" s="4"/>
      <c r="OVA119" s="4"/>
      <c r="OVB119" s="4"/>
      <c r="OVC119" s="4"/>
      <c r="OVD119" s="4"/>
      <c r="OVE119" s="4"/>
      <c r="OVF119" s="4"/>
      <c r="OVG119" s="4"/>
      <c r="OVH119" s="4"/>
      <c r="OVI119" s="4"/>
      <c r="OVJ119" s="4"/>
      <c r="OVK119" s="4"/>
      <c r="OVL119" s="4"/>
      <c r="OVM119" s="4"/>
      <c r="OVN119" s="4"/>
      <c r="OVO119" s="4"/>
      <c r="OVP119" s="4"/>
      <c r="OVQ119" s="4"/>
      <c r="OVR119" s="4"/>
      <c r="OVS119" s="4"/>
      <c r="OVT119" s="4"/>
      <c r="OVU119" s="4"/>
      <c r="OVV119" s="4"/>
      <c r="OVW119" s="4"/>
      <c r="OVX119" s="4"/>
      <c r="OVY119" s="4"/>
      <c r="OVZ119" s="4"/>
      <c r="OWA119" s="4"/>
      <c r="OWB119" s="4"/>
      <c r="OWC119" s="4"/>
      <c r="OWD119" s="4"/>
      <c r="OWE119" s="4"/>
      <c r="OWF119" s="4"/>
      <c r="OWG119" s="4"/>
      <c r="OWH119" s="4"/>
      <c r="OWI119" s="4"/>
      <c r="OWJ119" s="4"/>
      <c r="OWK119" s="4"/>
      <c r="OWL119" s="4"/>
      <c r="OWM119" s="4"/>
      <c r="OWN119" s="4"/>
      <c r="OWO119" s="4"/>
      <c r="OWP119" s="4"/>
      <c r="OWQ119" s="4"/>
      <c r="OWR119" s="4"/>
      <c r="OWS119" s="4"/>
      <c r="OWT119" s="4"/>
      <c r="OWU119" s="4"/>
      <c r="OWV119" s="4"/>
      <c r="OWW119" s="4"/>
      <c r="OWX119" s="4"/>
      <c r="OWY119" s="4"/>
      <c r="OWZ119" s="4"/>
      <c r="OXA119" s="4"/>
      <c r="OXB119" s="4"/>
      <c r="OXC119" s="4"/>
      <c r="OXD119" s="4"/>
      <c r="OXE119" s="4"/>
      <c r="OXF119" s="4"/>
      <c r="OXG119" s="4"/>
      <c r="OXH119" s="4"/>
      <c r="OXI119" s="4"/>
      <c r="OXJ119" s="4"/>
      <c r="OXK119" s="4"/>
      <c r="OXL119" s="4"/>
      <c r="OXM119" s="4"/>
      <c r="OXN119" s="4"/>
      <c r="OXO119" s="4"/>
      <c r="OXP119" s="4"/>
      <c r="OXQ119" s="4"/>
      <c r="OXR119" s="4"/>
      <c r="OXS119" s="4"/>
      <c r="OXT119" s="4"/>
      <c r="OXU119" s="4"/>
      <c r="OXV119" s="4"/>
      <c r="OXW119" s="4"/>
      <c r="OXX119" s="4"/>
      <c r="OXY119" s="4"/>
      <c r="OXZ119" s="4"/>
      <c r="OYA119" s="4"/>
      <c r="OYB119" s="4"/>
      <c r="OYC119" s="4"/>
      <c r="OYD119" s="4"/>
      <c r="OYE119" s="4"/>
      <c r="OYF119" s="4"/>
      <c r="OYG119" s="4"/>
      <c r="OYH119" s="4"/>
      <c r="OYI119" s="4"/>
      <c r="OYJ119" s="4"/>
      <c r="OYK119" s="4"/>
      <c r="OYL119" s="4"/>
      <c r="OYM119" s="4"/>
      <c r="OYN119" s="4"/>
      <c r="OYO119" s="4"/>
      <c r="OYP119" s="4"/>
      <c r="OYQ119" s="4"/>
      <c r="OYR119" s="4"/>
      <c r="OYS119" s="4"/>
      <c r="OYT119" s="4"/>
      <c r="OYU119" s="4"/>
      <c r="OYV119" s="4"/>
      <c r="OYW119" s="4"/>
      <c r="OYX119" s="4"/>
      <c r="OYY119" s="4"/>
      <c r="OYZ119" s="4"/>
      <c r="OZA119" s="4"/>
      <c r="OZB119" s="4"/>
      <c r="OZC119" s="4"/>
      <c r="OZD119" s="4"/>
      <c r="OZE119" s="4"/>
      <c r="OZF119" s="4"/>
      <c r="OZG119" s="4"/>
      <c r="OZH119" s="4"/>
      <c r="OZI119" s="4"/>
      <c r="OZJ119" s="4"/>
      <c r="OZK119" s="4"/>
      <c r="OZL119" s="4"/>
      <c r="OZM119" s="4"/>
      <c r="OZN119" s="4"/>
      <c r="OZO119" s="4"/>
      <c r="OZP119" s="4"/>
      <c r="OZQ119" s="4"/>
      <c r="OZR119" s="4"/>
      <c r="OZS119" s="4"/>
      <c r="OZT119" s="4"/>
      <c r="OZU119" s="4"/>
      <c r="OZV119" s="4"/>
      <c r="OZW119" s="4"/>
      <c r="OZX119" s="4"/>
      <c r="OZY119" s="4"/>
      <c r="OZZ119" s="4"/>
      <c r="PAA119" s="4"/>
      <c r="PAB119" s="4"/>
      <c r="PAC119" s="4"/>
      <c r="PAD119" s="4"/>
      <c r="PAE119" s="4"/>
      <c r="PAF119" s="4"/>
      <c r="PAG119" s="4"/>
      <c r="PAH119" s="4"/>
      <c r="PAI119" s="4"/>
      <c r="PAJ119" s="4"/>
      <c r="PAK119" s="4"/>
      <c r="PAL119" s="4"/>
      <c r="PAM119" s="4"/>
      <c r="PAN119" s="4"/>
      <c r="PAO119" s="4"/>
      <c r="PAP119" s="4"/>
      <c r="PAQ119" s="4"/>
      <c r="PAR119" s="4"/>
      <c r="PAS119" s="4"/>
      <c r="PAT119" s="4"/>
      <c r="PAU119" s="4"/>
      <c r="PAV119" s="4"/>
      <c r="PAW119" s="4"/>
      <c r="PAX119" s="4"/>
      <c r="PAY119" s="4"/>
      <c r="PAZ119" s="4"/>
      <c r="PBA119" s="4"/>
      <c r="PBB119" s="4"/>
      <c r="PBC119" s="4"/>
      <c r="PBD119" s="4"/>
      <c r="PBE119" s="4"/>
      <c r="PBF119" s="4"/>
      <c r="PBG119" s="4"/>
      <c r="PBH119" s="4"/>
      <c r="PBI119" s="4"/>
      <c r="PBJ119" s="4"/>
      <c r="PBK119" s="4"/>
      <c r="PBL119" s="4"/>
      <c r="PBM119" s="4"/>
      <c r="PBN119" s="4"/>
      <c r="PBO119" s="4"/>
      <c r="PBP119" s="4"/>
      <c r="PBQ119" s="4"/>
      <c r="PBR119" s="4"/>
      <c r="PBS119" s="4"/>
      <c r="PBT119" s="4"/>
      <c r="PBU119" s="4"/>
      <c r="PBV119" s="4"/>
      <c r="PBW119" s="4"/>
      <c r="PBX119" s="4"/>
      <c r="PBY119" s="4"/>
      <c r="PBZ119" s="4"/>
      <c r="PCA119" s="4"/>
      <c r="PCB119" s="4"/>
      <c r="PCC119" s="4"/>
      <c r="PCD119" s="4"/>
      <c r="PCE119" s="4"/>
      <c r="PCF119" s="4"/>
      <c r="PCG119" s="4"/>
      <c r="PCH119" s="4"/>
      <c r="PCI119" s="4"/>
      <c r="PCJ119" s="4"/>
      <c r="PCK119" s="4"/>
      <c r="PCL119" s="4"/>
      <c r="PCM119" s="4"/>
      <c r="PCN119" s="4"/>
      <c r="PCO119" s="4"/>
      <c r="PCP119" s="4"/>
      <c r="PCQ119" s="4"/>
      <c r="PCR119" s="4"/>
      <c r="PCS119" s="4"/>
      <c r="PCT119" s="4"/>
      <c r="PCU119" s="4"/>
      <c r="PCV119" s="4"/>
      <c r="PCW119" s="4"/>
      <c r="PCX119" s="4"/>
      <c r="PCY119" s="4"/>
      <c r="PCZ119" s="4"/>
      <c r="PDA119" s="4"/>
      <c r="PDB119" s="4"/>
      <c r="PDC119" s="4"/>
      <c r="PDD119" s="4"/>
      <c r="PDE119" s="4"/>
      <c r="PDF119" s="4"/>
      <c r="PDG119" s="4"/>
      <c r="PDH119" s="4"/>
      <c r="PDI119" s="4"/>
      <c r="PDJ119" s="4"/>
      <c r="PDK119" s="4"/>
      <c r="PDL119" s="4"/>
      <c r="PDM119" s="4"/>
      <c r="PDN119" s="4"/>
      <c r="PDO119" s="4"/>
      <c r="PDP119" s="4"/>
      <c r="PDQ119" s="4"/>
      <c r="PDR119" s="4"/>
      <c r="PDS119" s="4"/>
      <c r="PDT119" s="4"/>
      <c r="PDU119" s="4"/>
      <c r="PDV119" s="4"/>
      <c r="PDW119" s="4"/>
      <c r="PDX119" s="4"/>
      <c r="PDY119" s="4"/>
      <c r="PDZ119" s="4"/>
      <c r="PEA119" s="4"/>
      <c r="PEB119" s="4"/>
      <c r="PEC119" s="4"/>
      <c r="PED119" s="4"/>
      <c r="PEE119" s="4"/>
      <c r="PEF119" s="4"/>
      <c r="PEG119" s="4"/>
      <c r="PEH119" s="4"/>
      <c r="PEI119" s="4"/>
      <c r="PEJ119" s="4"/>
      <c r="PEK119" s="4"/>
      <c r="PEL119" s="4"/>
      <c r="PEM119" s="4"/>
      <c r="PEN119" s="4"/>
      <c r="PEO119" s="4"/>
      <c r="PEP119" s="4"/>
      <c r="PEQ119" s="4"/>
      <c r="PER119" s="4"/>
      <c r="PES119" s="4"/>
      <c r="PET119" s="4"/>
      <c r="PEU119" s="4"/>
      <c r="PEV119" s="4"/>
      <c r="PEW119" s="4"/>
      <c r="PEX119" s="4"/>
      <c r="PEY119" s="4"/>
      <c r="PEZ119" s="4"/>
      <c r="PFA119" s="4"/>
      <c r="PFB119" s="4"/>
      <c r="PFC119" s="4"/>
      <c r="PFD119" s="4"/>
      <c r="PFE119" s="4"/>
      <c r="PFF119" s="4"/>
      <c r="PFG119" s="4"/>
      <c r="PFH119" s="4"/>
      <c r="PFI119" s="4"/>
      <c r="PFJ119" s="4"/>
      <c r="PFK119" s="4"/>
      <c r="PFL119" s="4"/>
      <c r="PFM119" s="4"/>
      <c r="PFN119" s="4"/>
      <c r="PFO119" s="4"/>
      <c r="PFP119" s="4"/>
      <c r="PFQ119" s="4"/>
      <c r="PFR119" s="4"/>
      <c r="PFS119" s="4"/>
      <c r="PFT119" s="4"/>
      <c r="PFU119" s="4"/>
      <c r="PFV119" s="4"/>
      <c r="PFW119" s="4"/>
      <c r="PFX119" s="4"/>
      <c r="PFY119" s="4"/>
      <c r="PFZ119" s="4"/>
      <c r="PGA119" s="4"/>
      <c r="PGB119" s="4"/>
      <c r="PGC119" s="4"/>
      <c r="PGD119" s="4"/>
      <c r="PGE119" s="4"/>
      <c r="PGF119" s="4"/>
      <c r="PGG119" s="4"/>
      <c r="PGH119" s="4"/>
      <c r="PGI119" s="4"/>
      <c r="PGJ119" s="4"/>
      <c r="PGK119" s="4"/>
      <c r="PGL119" s="4"/>
      <c r="PGM119" s="4"/>
      <c r="PGN119" s="4"/>
      <c r="PGO119" s="4"/>
      <c r="PGP119" s="4"/>
      <c r="PGQ119" s="4"/>
      <c r="PGR119" s="4"/>
      <c r="PGS119" s="4"/>
      <c r="PGT119" s="4"/>
      <c r="PGU119" s="4"/>
      <c r="PGV119" s="4"/>
      <c r="PGW119" s="4"/>
      <c r="PGX119" s="4"/>
      <c r="PGY119" s="4"/>
      <c r="PGZ119" s="4"/>
      <c r="PHA119" s="4"/>
      <c r="PHB119" s="4"/>
      <c r="PHC119" s="4"/>
      <c r="PHD119" s="4"/>
      <c r="PHE119" s="4"/>
      <c r="PHF119" s="4"/>
      <c r="PHG119" s="4"/>
      <c r="PHH119" s="4"/>
      <c r="PHI119" s="4"/>
      <c r="PHJ119" s="4"/>
      <c r="PHK119" s="4"/>
      <c r="PHL119" s="4"/>
      <c r="PHM119" s="4"/>
      <c r="PHN119" s="4"/>
      <c r="PHO119" s="4"/>
      <c r="PHP119" s="4"/>
      <c r="PHQ119" s="4"/>
      <c r="PHR119" s="4"/>
      <c r="PHS119" s="4"/>
      <c r="PHT119" s="4"/>
      <c r="PHU119" s="4"/>
      <c r="PHV119" s="4"/>
      <c r="PHW119" s="4"/>
      <c r="PHX119" s="4"/>
      <c r="PHY119" s="4"/>
      <c r="PHZ119" s="4"/>
      <c r="PIA119" s="4"/>
      <c r="PIB119" s="4"/>
      <c r="PIC119" s="4"/>
      <c r="PID119" s="4"/>
      <c r="PIE119" s="4"/>
      <c r="PIF119" s="4"/>
      <c r="PIG119" s="4"/>
      <c r="PIH119" s="4"/>
      <c r="PII119" s="4"/>
      <c r="PIJ119" s="4"/>
      <c r="PIK119" s="4"/>
      <c r="PIL119" s="4"/>
      <c r="PIM119" s="4"/>
      <c r="PIN119" s="4"/>
      <c r="PIO119" s="4"/>
      <c r="PIP119" s="4"/>
      <c r="PIQ119" s="4"/>
      <c r="PIR119" s="4"/>
      <c r="PIS119" s="4"/>
      <c r="PIT119" s="4"/>
      <c r="PIU119" s="4"/>
      <c r="PIV119" s="4"/>
      <c r="PIW119" s="4"/>
      <c r="PIX119" s="4"/>
      <c r="PIY119" s="4"/>
      <c r="PIZ119" s="4"/>
      <c r="PJA119" s="4"/>
      <c r="PJB119" s="4"/>
      <c r="PJC119" s="4"/>
      <c r="PJD119" s="4"/>
      <c r="PJE119" s="4"/>
      <c r="PJF119" s="4"/>
      <c r="PJG119" s="4"/>
      <c r="PJH119" s="4"/>
      <c r="PJI119" s="4"/>
      <c r="PJJ119" s="4"/>
      <c r="PJK119" s="4"/>
      <c r="PJL119" s="4"/>
      <c r="PJM119" s="4"/>
      <c r="PJN119" s="4"/>
      <c r="PJO119" s="4"/>
      <c r="PJP119" s="4"/>
      <c r="PJQ119" s="4"/>
      <c r="PJR119" s="4"/>
      <c r="PJS119" s="4"/>
      <c r="PJT119" s="4"/>
      <c r="PJU119" s="4"/>
      <c r="PJV119" s="4"/>
      <c r="PJW119" s="4"/>
      <c r="PJX119" s="4"/>
      <c r="PJY119" s="4"/>
      <c r="PJZ119" s="4"/>
      <c r="PKA119" s="4"/>
      <c r="PKB119" s="4"/>
      <c r="PKC119" s="4"/>
      <c r="PKD119" s="4"/>
      <c r="PKE119" s="4"/>
      <c r="PKF119" s="4"/>
      <c r="PKG119" s="4"/>
      <c r="PKH119" s="4"/>
      <c r="PKI119" s="4"/>
      <c r="PKJ119" s="4"/>
      <c r="PKK119" s="4"/>
      <c r="PKL119" s="4"/>
      <c r="PKM119" s="4"/>
      <c r="PKN119" s="4"/>
      <c r="PKO119" s="4"/>
      <c r="PKP119" s="4"/>
      <c r="PKQ119" s="4"/>
      <c r="PKR119" s="4"/>
      <c r="PKS119" s="4"/>
      <c r="PKT119" s="4"/>
      <c r="PKU119" s="4"/>
      <c r="PKV119" s="4"/>
      <c r="PKW119" s="4"/>
      <c r="PKX119" s="4"/>
      <c r="PKY119" s="4"/>
      <c r="PKZ119" s="4"/>
      <c r="PLA119" s="4"/>
      <c r="PLB119" s="4"/>
      <c r="PLC119" s="4"/>
      <c r="PLD119" s="4"/>
      <c r="PLE119" s="4"/>
      <c r="PLF119" s="4"/>
      <c r="PLG119" s="4"/>
      <c r="PLH119" s="4"/>
      <c r="PLI119" s="4"/>
      <c r="PLJ119" s="4"/>
      <c r="PLK119" s="4"/>
      <c r="PLL119" s="4"/>
      <c r="PLM119" s="4"/>
      <c r="PLN119" s="4"/>
      <c r="PLO119" s="4"/>
      <c r="PLP119" s="4"/>
      <c r="PLQ119" s="4"/>
      <c r="PLR119" s="4"/>
      <c r="PLS119" s="4"/>
      <c r="PLT119" s="4"/>
      <c r="PLU119" s="4"/>
      <c r="PLV119" s="4"/>
      <c r="PLW119" s="4"/>
      <c r="PLX119" s="4"/>
      <c r="PLY119" s="4"/>
      <c r="PLZ119" s="4"/>
      <c r="PMA119" s="4"/>
      <c r="PMB119" s="4"/>
      <c r="PMC119" s="4"/>
      <c r="PMD119" s="4"/>
      <c r="PME119" s="4"/>
      <c r="PMF119" s="4"/>
      <c r="PMG119" s="4"/>
      <c r="PMH119" s="4"/>
      <c r="PMI119" s="4"/>
      <c r="PMJ119" s="4"/>
      <c r="PMK119" s="4"/>
      <c r="PML119" s="4"/>
      <c r="PMM119" s="4"/>
      <c r="PMN119" s="4"/>
      <c r="PMO119" s="4"/>
      <c r="PMP119" s="4"/>
      <c r="PMQ119" s="4"/>
      <c r="PMR119" s="4"/>
      <c r="PMS119" s="4"/>
      <c r="PMT119" s="4"/>
      <c r="PMU119" s="4"/>
      <c r="PMV119" s="4"/>
      <c r="PMW119" s="4"/>
      <c r="PMX119" s="4"/>
      <c r="PMY119" s="4"/>
      <c r="PMZ119" s="4"/>
      <c r="PNA119" s="4"/>
      <c r="PNB119" s="4"/>
      <c r="PNC119" s="4"/>
      <c r="PND119" s="4"/>
      <c r="PNE119" s="4"/>
      <c r="PNF119" s="4"/>
      <c r="PNG119" s="4"/>
      <c r="PNH119" s="4"/>
      <c r="PNI119" s="4"/>
      <c r="PNJ119" s="4"/>
      <c r="PNK119" s="4"/>
      <c r="PNL119" s="4"/>
      <c r="PNM119" s="4"/>
      <c r="PNN119" s="4"/>
      <c r="PNO119" s="4"/>
      <c r="PNP119" s="4"/>
      <c r="PNQ119" s="4"/>
      <c r="PNR119" s="4"/>
      <c r="PNS119" s="4"/>
      <c r="PNT119" s="4"/>
      <c r="PNU119" s="4"/>
      <c r="PNV119" s="4"/>
      <c r="PNW119" s="4"/>
      <c r="PNX119" s="4"/>
      <c r="PNY119" s="4"/>
      <c r="PNZ119" s="4"/>
      <c r="POA119" s="4"/>
      <c r="POB119" s="4"/>
      <c r="POC119" s="4"/>
      <c r="POD119" s="4"/>
      <c r="POE119" s="4"/>
      <c r="POF119" s="4"/>
      <c r="POG119" s="4"/>
      <c r="POH119" s="4"/>
      <c r="POI119" s="4"/>
      <c r="POJ119" s="4"/>
      <c r="POK119" s="4"/>
      <c r="POL119" s="4"/>
      <c r="POM119" s="4"/>
      <c r="PON119" s="4"/>
      <c r="POO119" s="4"/>
      <c r="POP119" s="4"/>
      <c r="POQ119" s="4"/>
      <c r="POR119" s="4"/>
      <c r="POS119" s="4"/>
      <c r="POT119" s="4"/>
      <c r="POU119" s="4"/>
      <c r="POV119" s="4"/>
      <c r="POW119" s="4"/>
      <c r="POX119" s="4"/>
      <c r="POY119" s="4"/>
      <c r="POZ119" s="4"/>
      <c r="PPA119" s="4"/>
      <c r="PPB119" s="4"/>
      <c r="PPC119" s="4"/>
      <c r="PPD119" s="4"/>
      <c r="PPE119" s="4"/>
      <c r="PPF119" s="4"/>
      <c r="PPG119" s="4"/>
      <c r="PPH119" s="4"/>
      <c r="PPI119" s="4"/>
      <c r="PPJ119" s="4"/>
      <c r="PPK119" s="4"/>
      <c r="PPL119" s="4"/>
      <c r="PPM119" s="4"/>
      <c r="PPN119" s="4"/>
      <c r="PPO119" s="4"/>
      <c r="PPP119" s="4"/>
      <c r="PPQ119" s="4"/>
      <c r="PPR119" s="4"/>
      <c r="PPS119" s="4"/>
      <c r="PPT119" s="4"/>
      <c r="PPU119" s="4"/>
      <c r="PPV119" s="4"/>
      <c r="PPW119" s="4"/>
      <c r="PPX119" s="4"/>
      <c r="PPY119" s="4"/>
      <c r="PPZ119" s="4"/>
      <c r="PQA119" s="4"/>
      <c r="PQB119" s="4"/>
      <c r="PQC119" s="4"/>
      <c r="PQD119" s="4"/>
      <c r="PQE119" s="4"/>
      <c r="PQF119" s="4"/>
      <c r="PQG119" s="4"/>
      <c r="PQH119" s="4"/>
      <c r="PQI119" s="4"/>
      <c r="PQJ119" s="4"/>
      <c r="PQK119" s="4"/>
      <c r="PQL119" s="4"/>
      <c r="PQM119" s="4"/>
      <c r="PQN119" s="4"/>
      <c r="PQO119" s="4"/>
      <c r="PQP119" s="4"/>
      <c r="PQQ119" s="4"/>
      <c r="PQR119" s="4"/>
      <c r="PQS119" s="4"/>
      <c r="PQT119" s="4"/>
      <c r="PQU119" s="4"/>
      <c r="PQV119" s="4"/>
      <c r="PQW119" s="4"/>
      <c r="PQX119" s="4"/>
      <c r="PQY119" s="4"/>
      <c r="PQZ119" s="4"/>
      <c r="PRA119" s="4"/>
      <c r="PRB119" s="4"/>
      <c r="PRC119" s="4"/>
      <c r="PRD119" s="4"/>
      <c r="PRE119" s="4"/>
      <c r="PRF119" s="4"/>
      <c r="PRG119" s="4"/>
      <c r="PRH119" s="4"/>
      <c r="PRI119" s="4"/>
      <c r="PRJ119" s="4"/>
      <c r="PRK119" s="4"/>
      <c r="PRL119" s="4"/>
      <c r="PRM119" s="4"/>
      <c r="PRN119" s="4"/>
      <c r="PRO119" s="4"/>
      <c r="PRP119" s="4"/>
      <c r="PRQ119" s="4"/>
      <c r="PRR119" s="4"/>
      <c r="PRS119" s="4"/>
      <c r="PRT119" s="4"/>
      <c r="PRU119" s="4"/>
      <c r="PRV119" s="4"/>
      <c r="PRW119" s="4"/>
      <c r="PRX119" s="4"/>
      <c r="PRY119" s="4"/>
      <c r="PRZ119" s="4"/>
      <c r="PSA119" s="4"/>
      <c r="PSB119" s="4"/>
      <c r="PSC119" s="4"/>
      <c r="PSD119" s="4"/>
      <c r="PSE119" s="4"/>
      <c r="PSF119" s="4"/>
      <c r="PSG119" s="4"/>
      <c r="PSH119" s="4"/>
      <c r="PSI119" s="4"/>
      <c r="PSJ119" s="4"/>
      <c r="PSK119" s="4"/>
      <c r="PSL119" s="4"/>
      <c r="PSM119" s="4"/>
      <c r="PSN119" s="4"/>
      <c r="PSO119" s="4"/>
      <c r="PSP119" s="4"/>
      <c r="PSQ119" s="4"/>
      <c r="PSR119" s="4"/>
      <c r="PSS119" s="4"/>
      <c r="PST119" s="4"/>
      <c r="PSU119" s="4"/>
      <c r="PSV119" s="4"/>
      <c r="PSW119" s="4"/>
      <c r="PSX119" s="4"/>
      <c r="PSY119" s="4"/>
      <c r="PSZ119" s="4"/>
      <c r="PTA119" s="4"/>
      <c r="PTB119" s="4"/>
      <c r="PTC119" s="4"/>
      <c r="PTD119" s="4"/>
      <c r="PTE119" s="4"/>
      <c r="PTF119" s="4"/>
      <c r="PTG119" s="4"/>
      <c r="PTH119" s="4"/>
      <c r="PTI119" s="4"/>
      <c r="PTJ119" s="4"/>
      <c r="PTK119" s="4"/>
      <c r="PTL119" s="4"/>
      <c r="PTM119" s="4"/>
      <c r="PTN119" s="4"/>
      <c r="PTO119" s="4"/>
      <c r="PTP119" s="4"/>
      <c r="PTQ119" s="4"/>
      <c r="PTR119" s="4"/>
      <c r="PTS119" s="4"/>
      <c r="PTT119" s="4"/>
      <c r="PTU119" s="4"/>
      <c r="PTV119" s="4"/>
      <c r="PTW119" s="4"/>
      <c r="PTX119" s="4"/>
      <c r="PTY119" s="4"/>
      <c r="PTZ119" s="4"/>
      <c r="PUA119" s="4"/>
      <c r="PUB119" s="4"/>
      <c r="PUC119" s="4"/>
      <c r="PUD119" s="4"/>
      <c r="PUE119" s="4"/>
      <c r="PUF119" s="4"/>
      <c r="PUG119" s="4"/>
      <c r="PUH119" s="4"/>
      <c r="PUI119" s="4"/>
      <c r="PUJ119" s="4"/>
      <c r="PUK119" s="4"/>
      <c r="PUL119" s="4"/>
      <c r="PUM119" s="4"/>
      <c r="PUN119" s="4"/>
      <c r="PUO119" s="4"/>
      <c r="PUP119" s="4"/>
      <c r="PUQ119" s="4"/>
      <c r="PUR119" s="4"/>
      <c r="PUS119" s="4"/>
      <c r="PUT119" s="4"/>
      <c r="PUU119" s="4"/>
      <c r="PUV119" s="4"/>
      <c r="PUW119" s="4"/>
      <c r="PUX119" s="4"/>
      <c r="PUY119" s="4"/>
      <c r="PUZ119" s="4"/>
      <c r="PVA119" s="4"/>
      <c r="PVB119" s="4"/>
      <c r="PVC119" s="4"/>
      <c r="PVD119" s="4"/>
      <c r="PVE119" s="4"/>
      <c r="PVF119" s="4"/>
      <c r="PVG119" s="4"/>
      <c r="PVH119" s="4"/>
      <c r="PVI119" s="4"/>
      <c r="PVJ119" s="4"/>
      <c r="PVK119" s="4"/>
      <c r="PVL119" s="4"/>
      <c r="PVM119" s="4"/>
      <c r="PVN119" s="4"/>
      <c r="PVO119" s="4"/>
      <c r="PVP119" s="4"/>
      <c r="PVQ119" s="4"/>
      <c r="PVR119" s="4"/>
      <c r="PVS119" s="4"/>
      <c r="PVT119" s="4"/>
      <c r="PVU119" s="4"/>
      <c r="PVV119" s="4"/>
      <c r="PVW119" s="4"/>
      <c r="PVX119" s="4"/>
      <c r="PVY119" s="4"/>
      <c r="PVZ119" s="4"/>
      <c r="PWA119" s="4"/>
      <c r="PWB119" s="4"/>
      <c r="PWC119" s="4"/>
      <c r="PWD119" s="4"/>
      <c r="PWE119" s="4"/>
      <c r="PWF119" s="4"/>
      <c r="PWG119" s="4"/>
      <c r="PWH119" s="4"/>
      <c r="PWI119" s="4"/>
      <c r="PWJ119" s="4"/>
      <c r="PWK119" s="4"/>
      <c r="PWL119" s="4"/>
      <c r="PWM119" s="4"/>
      <c r="PWN119" s="4"/>
      <c r="PWO119" s="4"/>
      <c r="PWP119" s="4"/>
      <c r="PWQ119" s="4"/>
      <c r="PWR119" s="4"/>
      <c r="PWS119" s="4"/>
      <c r="PWT119" s="4"/>
      <c r="PWU119" s="4"/>
      <c r="PWV119" s="4"/>
      <c r="PWW119" s="4"/>
      <c r="PWX119" s="4"/>
      <c r="PWY119" s="4"/>
      <c r="PWZ119" s="4"/>
      <c r="PXA119" s="4"/>
      <c r="PXB119" s="4"/>
      <c r="PXC119" s="4"/>
      <c r="PXD119" s="4"/>
      <c r="PXE119" s="4"/>
      <c r="PXF119" s="4"/>
      <c r="PXG119" s="4"/>
      <c r="PXH119" s="4"/>
      <c r="PXI119" s="4"/>
      <c r="PXJ119" s="4"/>
      <c r="PXK119" s="4"/>
      <c r="PXL119" s="4"/>
      <c r="PXM119" s="4"/>
      <c r="PXN119" s="4"/>
      <c r="PXO119" s="4"/>
      <c r="PXP119" s="4"/>
      <c r="PXQ119" s="4"/>
      <c r="PXR119" s="4"/>
      <c r="PXS119" s="4"/>
      <c r="PXT119" s="4"/>
      <c r="PXU119" s="4"/>
      <c r="PXV119" s="4"/>
      <c r="PXW119" s="4"/>
      <c r="PXX119" s="4"/>
      <c r="PXY119" s="4"/>
      <c r="PXZ119" s="4"/>
      <c r="PYA119" s="4"/>
      <c r="PYB119" s="4"/>
      <c r="PYC119" s="4"/>
      <c r="PYD119" s="4"/>
      <c r="PYE119" s="4"/>
      <c r="PYF119" s="4"/>
      <c r="PYG119" s="4"/>
      <c r="PYH119" s="4"/>
      <c r="PYI119" s="4"/>
      <c r="PYJ119" s="4"/>
      <c r="PYK119" s="4"/>
      <c r="PYL119" s="4"/>
      <c r="PYM119" s="4"/>
      <c r="PYN119" s="4"/>
      <c r="PYO119" s="4"/>
      <c r="PYP119" s="4"/>
      <c r="PYQ119" s="4"/>
      <c r="PYR119" s="4"/>
      <c r="PYS119" s="4"/>
      <c r="PYT119" s="4"/>
      <c r="PYU119" s="4"/>
      <c r="PYV119" s="4"/>
      <c r="PYW119" s="4"/>
      <c r="PYX119" s="4"/>
      <c r="PYY119" s="4"/>
      <c r="PYZ119" s="4"/>
      <c r="PZA119" s="4"/>
      <c r="PZB119" s="4"/>
      <c r="PZC119" s="4"/>
      <c r="PZD119" s="4"/>
      <c r="PZE119" s="4"/>
      <c r="PZF119" s="4"/>
      <c r="PZG119" s="4"/>
      <c r="PZH119" s="4"/>
      <c r="PZI119" s="4"/>
      <c r="PZJ119" s="4"/>
      <c r="PZK119" s="4"/>
      <c r="PZL119" s="4"/>
      <c r="PZM119" s="4"/>
      <c r="PZN119" s="4"/>
      <c r="PZO119" s="4"/>
      <c r="PZP119" s="4"/>
      <c r="PZQ119" s="4"/>
      <c r="PZR119" s="4"/>
      <c r="PZS119" s="4"/>
      <c r="PZT119" s="4"/>
      <c r="PZU119" s="4"/>
      <c r="PZV119" s="4"/>
      <c r="PZW119" s="4"/>
      <c r="PZX119" s="4"/>
      <c r="PZY119" s="4"/>
      <c r="PZZ119" s="4"/>
      <c r="QAA119" s="4"/>
      <c r="QAB119" s="4"/>
      <c r="QAC119" s="4"/>
      <c r="QAD119" s="4"/>
      <c r="QAE119" s="4"/>
      <c r="QAF119" s="4"/>
      <c r="QAG119" s="4"/>
      <c r="QAH119" s="4"/>
      <c r="QAI119" s="4"/>
      <c r="QAJ119" s="4"/>
      <c r="QAK119" s="4"/>
      <c r="QAL119" s="4"/>
      <c r="QAM119" s="4"/>
      <c r="QAN119" s="4"/>
      <c r="QAO119" s="4"/>
      <c r="QAP119" s="4"/>
      <c r="QAQ119" s="4"/>
      <c r="QAR119" s="4"/>
      <c r="QAS119" s="4"/>
      <c r="QAT119" s="4"/>
      <c r="QAU119" s="4"/>
      <c r="QAV119" s="4"/>
      <c r="QAW119" s="4"/>
      <c r="QAX119" s="4"/>
      <c r="QAY119" s="4"/>
      <c r="QAZ119" s="4"/>
      <c r="QBA119" s="4"/>
      <c r="QBB119" s="4"/>
      <c r="QBC119" s="4"/>
      <c r="QBD119" s="4"/>
      <c r="QBE119" s="4"/>
      <c r="QBF119" s="4"/>
      <c r="QBG119" s="4"/>
      <c r="QBH119" s="4"/>
      <c r="QBI119" s="4"/>
      <c r="QBJ119" s="4"/>
      <c r="QBK119" s="4"/>
      <c r="QBL119" s="4"/>
      <c r="QBM119" s="4"/>
      <c r="QBN119" s="4"/>
      <c r="QBO119" s="4"/>
      <c r="QBP119" s="4"/>
      <c r="QBQ119" s="4"/>
      <c r="QBR119" s="4"/>
      <c r="QBS119" s="4"/>
      <c r="QBT119" s="4"/>
      <c r="QBU119" s="4"/>
      <c r="QBV119" s="4"/>
      <c r="QBW119" s="4"/>
      <c r="QBX119" s="4"/>
      <c r="QBY119" s="4"/>
      <c r="QBZ119" s="4"/>
      <c r="QCA119" s="4"/>
      <c r="QCB119" s="4"/>
      <c r="QCC119" s="4"/>
      <c r="QCD119" s="4"/>
      <c r="QCE119" s="4"/>
      <c r="QCF119" s="4"/>
      <c r="QCG119" s="4"/>
      <c r="QCH119" s="4"/>
      <c r="QCI119" s="4"/>
      <c r="QCJ119" s="4"/>
      <c r="QCK119" s="4"/>
      <c r="QCL119" s="4"/>
      <c r="QCM119" s="4"/>
      <c r="QCN119" s="4"/>
      <c r="QCO119" s="4"/>
      <c r="QCP119" s="4"/>
      <c r="QCQ119" s="4"/>
      <c r="QCR119" s="4"/>
      <c r="QCS119" s="4"/>
      <c r="QCT119" s="4"/>
      <c r="QCU119" s="4"/>
      <c r="QCV119" s="4"/>
      <c r="QCW119" s="4"/>
      <c r="QCX119" s="4"/>
      <c r="QCY119" s="4"/>
      <c r="QCZ119" s="4"/>
      <c r="QDA119" s="4"/>
      <c r="QDB119" s="4"/>
      <c r="QDC119" s="4"/>
      <c r="QDD119" s="4"/>
      <c r="QDE119" s="4"/>
      <c r="QDF119" s="4"/>
      <c r="QDG119" s="4"/>
      <c r="QDH119" s="4"/>
      <c r="QDI119" s="4"/>
      <c r="QDJ119" s="4"/>
      <c r="QDK119" s="4"/>
      <c r="QDL119" s="4"/>
      <c r="QDM119" s="4"/>
      <c r="QDN119" s="4"/>
      <c r="QDO119" s="4"/>
      <c r="QDP119" s="4"/>
      <c r="QDQ119" s="4"/>
      <c r="QDR119" s="4"/>
      <c r="QDS119" s="4"/>
      <c r="QDT119" s="4"/>
      <c r="QDU119" s="4"/>
      <c r="QDV119" s="4"/>
      <c r="QDW119" s="4"/>
      <c r="QDX119" s="4"/>
      <c r="QDY119" s="4"/>
      <c r="QDZ119" s="4"/>
      <c r="QEA119" s="4"/>
      <c r="QEB119" s="4"/>
      <c r="QEC119" s="4"/>
      <c r="QED119" s="4"/>
      <c r="QEE119" s="4"/>
      <c r="QEF119" s="4"/>
      <c r="QEG119" s="4"/>
      <c r="QEH119" s="4"/>
      <c r="QEI119" s="4"/>
      <c r="QEJ119" s="4"/>
      <c r="QEK119" s="4"/>
      <c r="QEL119" s="4"/>
      <c r="QEM119" s="4"/>
      <c r="QEN119" s="4"/>
      <c r="QEO119" s="4"/>
      <c r="QEP119" s="4"/>
      <c r="QEQ119" s="4"/>
      <c r="QER119" s="4"/>
      <c r="QES119" s="4"/>
      <c r="QET119" s="4"/>
      <c r="QEU119" s="4"/>
      <c r="QEV119" s="4"/>
      <c r="QEW119" s="4"/>
      <c r="QEX119" s="4"/>
      <c r="QEY119" s="4"/>
      <c r="QEZ119" s="4"/>
      <c r="QFA119" s="4"/>
      <c r="QFB119" s="4"/>
      <c r="QFC119" s="4"/>
      <c r="QFD119" s="4"/>
      <c r="QFE119" s="4"/>
      <c r="QFF119" s="4"/>
      <c r="QFG119" s="4"/>
      <c r="QFH119" s="4"/>
      <c r="QFI119" s="4"/>
      <c r="QFJ119" s="4"/>
      <c r="QFK119" s="4"/>
      <c r="QFL119" s="4"/>
      <c r="QFM119" s="4"/>
      <c r="QFN119" s="4"/>
      <c r="QFO119" s="4"/>
      <c r="QFP119" s="4"/>
      <c r="QFQ119" s="4"/>
      <c r="QFR119" s="4"/>
      <c r="QFS119" s="4"/>
      <c r="QFT119" s="4"/>
      <c r="QFU119" s="4"/>
      <c r="QFV119" s="4"/>
      <c r="QFW119" s="4"/>
      <c r="QFX119" s="4"/>
      <c r="QFY119" s="4"/>
      <c r="QFZ119" s="4"/>
      <c r="QGA119" s="4"/>
      <c r="QGB119" s="4"/>
      <c r="QGC119" s="4"/>
      <c r="QGD119" s="4"/>
      <c r="QGE119" s="4"/>
      <c r="QGF119" s="4"/>
      <c r="QGG119" s="4"/>
      <c r="QGH119" s="4"/>
      <c r="QGI119" s="4"/>
      <c r="QGJ119" s="4"/>
      <c r="QGK119" s="4"/>
      <c r="QGL119" s="4"/>
      <c r="QGM119" s="4"/>
      <c r="QGN119" s="4"/>
      <c r="QGO119" s="4"/>
      <c r="QGP119" s="4"/>
      <c r="QGQ119" s="4"/>
      <c r="QGR119" s="4"/>
      <c r="QGS119" s="4"/>
      <c r="QGT119" s="4"/>
      <c r="QGU119" s="4"/>
      <c r="QGV119" s="4"/>
      <c r="QGW119" s="4"/>
      <c r="QGX119" s="4"/>
      <c r="QGY119" s="4"/>
      <c r="QGZ119" s="4"/>
      <c r="QHA119" s="4"/>
      <c r="QHB119" s="4"/>
      <c r="QHC119" s="4"/>
      <c r="QHD119" s="4"/>
      <c r="QHE119" s="4"/>
      <c r="QHF119" s="4"/>
      <c r="QHG119" s="4"/>
      <c r="QHH119" s="4"/>
      <c r="QHI119" s="4"/>
      <c r="QHJ119" s="4"/>
      <c r="QHK119" s="4"/>
      <c r="QHL119" s="4"/>
      <c r="QHM119" s="4"/>
      <c r="QHN119" s="4"/>
      <c r="QHO119" s="4"/>
      <c r="QHP119" s="4"/>
      <c r="QHQ119" s="4"/>
      <c r="QHR119" s="4"/>
      <c r="QHS119" s="4"/>
      <c r="QHT119" s="4"/>
      <c r="QHU119" s="4"/>
      <c r="QHV119" s="4"/>
      <c r="QHW119" s="4"/>
      <c r="QHX119" s="4"/>
      <c r="QHY119" s="4"/>
      <c r="QHZ119" s="4"/>
      <c r="QIA119" s="4"/>
      <c r="QIB119" s="4"/>
      <c r="QIC119" s="4"/>
      <c r="QID119" s="4"/>
      <c r="QIE119" s="4"/>
      <c r="QIF119" s="4"/>
      <c r="QIG119" s="4"/>
      <c r="QIH119" s="4"/>
      <c r="QII119" s="4"/>
      <c r="QIJ119" s="4"/>
      <c r="QIK119" s="4"/>
      <c r="QIL119" s="4"/>
      <c r="QIM119" s="4"/>
      <c r="QIN119" s="4"/>
      <c r="QIO119" s="4"/>
      <c r="QIP119" s="4"/>
      <c r="QIQ119" s="4"/>
      <c r="QIR119" s="4"/>
      <c r="QIS119" s="4"/>
      <c r="QIT119" s="4"/>
      <c r="QIU119" s="4"/>
      <c r="QIV119" s="4"/>
      <c r="QIW119" s="4"/>
      <c r="QIX119" s="4"/>
      <c r="QIY119" s="4"/>
      <c r="QIZ119" s="4"/>
      <c r="QJA119" s="4"/>
      <c r="QJB119" s="4"/>
      <c r="QJC119" s="4"/>
      <c r="QJD119" s="4"/>
      <c r="QJE119" s="4"/>
      <c r="QJF119" s="4"/>
      <c r="QJG119" s="4"/>
      <c r="QJH119" s="4"/>
      <c r="QJI119" s="4"/>
      <c r="QJJ119" s="4"/>
      <c r="QJK119" s="4"/>
      <c r="QJL119" s="4"/>
      <c r="QJM119" s="4"/>
      <c r="QJN119" s="4"/>
      <c r="QJO119" s="4"/>
      <c r="QJP119" s="4"/>
      <c r="QJQ119" s="4"/>
      <c r="QJR119" s="4"/>
      <c r="QJS119" s="4"/>
      <c r="QJT119" s="4"/>
      <c r="QJU119" s="4"/>
      <c r="QJV119" s="4"/>
      <c r="QJW119" s="4"/>
      <c r="QJX119" s="4"/>
      <c r="QJY119" s="4"/>
      <c r="QJZ119" s="4"/>
      <c r="QKA119" s="4"/>
      <c r="QKB119" s="4"/>
      <c r="QKC119" s="4"/>
      <c r="QKD119" s="4"/>
      <c r="QKE119" s="4"/>
      <c r="QKF119" s="4"/>
      <c r="QKG119" s="4"/>
      <c r="QKH119" s="4"/>
      <c r="QKI119" s="4"/>
      <c r="QKJ119" s="4"/>
      <c r="QKK119" s="4"/>
      <c r="QKL119" s="4"/>
      <c r="QKM119" s="4"/>
      <c r="QKN119" s="4"/>
      <c r="QKO119" s="4"/>
      <c r="QKP119" s="4"/>
      <c r="QKQ119" s="4"/>
      <c r="QKR119" s="4"/>
      <c r="QKS119" s="4"/>
      <c r="QKT119" s="4"/>
      <c r="QKU119" s="4"/>
      <c r="QKV119" s="4"/>
      <c r="QKW119" s="4"/>
      <c r="QKX119" s="4"/>
      <c r="QKY119" s="4"/>
      <c r="QKZ119" s="4"/>
      <c r="QLA119" s="4"/>
      <c r="QLB119" s="4"/>
      <c r="QLC119" s="4"/>
      <c r="QLD119" s="4"/>
      <c r="QLE119" s="4"/>
      <c r="QLF119" s="4"/>
      <c r="QLG119" s="4"/>
      <c r="QLH119" s="4"/>
      <c r="QLI119" s="4"/>
      <c r="QLJ119" s="4"/>
      <c r="QLK119" s="4"/>
      <c r="QLL119" s="4"/>
      <c r="QLM119" s="4"/>
      <c r="QLN119" s="4"/>
      <c r="QLO119" s="4"/>
      <c r="QLP119" s="4"/>
      <c r="QLQ119" s="4"/>
      <c r="QLR119" s="4"/>
      <c r="QLS119" s="4"/>
      <c r="QLT119" s="4"/>
      <c r="QLU119" s="4"/>
      <c r="QLV119" s="4"/>
      <c r="QLW119" s="4"/>
      <c r="QLX119" s="4"/>
      <c r="QLY119" s="4"/>
      <c r="QLZ119" s="4"/>
      <c r="QMA119" s="4"/>
      <c r="QMB119" s="4"/>
      <c r="QMC119" s="4"/>
      <c r="QMD119" s="4"/>
      <c r="QME119" s="4"/>
      <c r="QMF119" s="4"/>
      <c r="QMG119" s="4"/>
      <c r="QMH119" s="4"/>
      <c r="QMI119" s="4"/>
      <c r="QMJ119" s="4"/>
      <c r="QMK119" s="4"/>
      <c r="QML119" s="4"/>
      <c r="QMM119" s="4"/>
      <c r="QMN119" s="4"/>
      <c r="QMO119" s="4"/>
      <c r="QMP119" s="4"/>
      <c r="QMQ119" s="4"/>
      <c r="QMR119" s="4"/>
      <c r="QMS119" s="4"/>
      <c r="QMT119" s="4"/>
      <c r="QMU119" s="4"/>
      <c r="QMV119" s="4"/>
      <c r="QMW119" s="4"/>
      <c r="QMX119" s="4"/>
      <c r="QMY119" s="4"/>
      <c r="QMZ119" s="4"/>
      <c r="QNA119" s="4"/>
      <c r="QNB119" s="4"/>
      <c r="QNC119" s="4"/>
      <c r="QND119" s="4"/>
      <c r="QNE119" s="4"/>
      <c r="QNF119" s="4"/>
      <c r="QNG119" s="4"/>
      <c r="QNH119" s="4"/>
      <c r="QNI119" s="4"/>
      <c r="QNJ119" s="4"/>
      <c r="QNK119" s="4"/>
      <c r="QNL119" s="4"/>
      <c r="QNM119" s="4"/>
      <c r="QNN119" s="4"/>
      <c r="QNO119" s="4"/>
      <c r="QNP119" s="4"/>
      <c r="QNQ119" s="4"/>
      <c r="QNR119" s="4"/>
      <c r="QNS119" s="4"/>
      <c r="QNT119" s="4"/>
      <c r="QNU119" s="4"/>
      <c r="QNV119" s="4"/>
      <c r="QNW119" s="4"/>
      <c r="QNX119" s="4"/>
      <c r="QNY119" s="4"/>
      <c r="QNZ119" s="4"/>
      <c r="QOA119" s="4"/>
      <c r="QOB119" s="4"/>
      <c r="QOC119" s="4"/>
      <c r="QOD119" s="4"/>
      <c r="QOE119" s="4"/>
      <c r="QOF119" s="4"/>
      <c r="QOG119" s="4"/>
      <c r="QOH119" s="4"/>
      <c r="QOI119" s="4"/>
      <c r="QOJ119" s="4"/>
      <c r="QOK119" s="4"/>
      <c r="QOL119" s="4"/>
      <c r="QOM119" s="4"/>
      <c r="QON119" s="4"/>
      <c r="QOO119" s="4"/>
      <c r="QOP119" s="4"/>
      <c r="QOQ119" s="4"/>
      <c r="QOR119" s="4"/>
      <c r="QOS119" s="4"/>
      <c r="QOT119" s="4"/>
      <c r="QOU119" s="4"/>
      <c r="QOV119" s="4"/>
      <c r="QOW119" s="4"/>
      <c r="QOX119" s="4"/>
      <c r="QOY119" s="4"/>
      <c r="QOZ119" s="4"/>
      <c r="QPA119" s="4"/>
      <c r="QPB119" s="4"/>
      <c r="QPC119" s="4"/>
      <c r="QPD119" s="4"/>
      <c r="QPE119" s="4"/>
      <c r="QPF119" s="4"/>
      <c r="QPG119" s="4"/>
      <c r="QPH119" s="4"/>
      <c r="QPI119" s="4"/>
      <c r="QPJ119" s="4"/>
      <c r="QPK119" s="4"/>
      <c r="QPL119" s="4"/>
      <c r="QPM119" s="4"/>
      <c r="QPN119" s="4"/>
      <c r="QPO119" s="4"/>
      <c r="QPP119" s="4"/>
      <c r="QPQ119" s="4"/>
      <c r="QPR119" s="4"/>
      <c r="QPS119" s="4"/>
      <c r="QPT119" s="4"/>
      <c r="QPU119" s="4"/>
      <c r="QPV119" s="4"/>
      <c r="QPW119" s="4"/>
      <c r="QPX119" s="4"/>
      <c r="QPY119" s="4"/>
      <c r="QPZ119" s="4"/>
      <c r="QQA119" s="4"/>
      <c r="QQB119" s="4"/>
      <c r="QQC119" s="4"/>
      <c r="QQD119" s="4"/>
      <c r="QQE119" s="4"/>
      <c r="QQF119" s="4"/>
      <c r="QQG119" s="4"/>
      <c r="QQH119" s="4"/>
      <c r="QQI119" s="4"/>
      <c r="QQJ119" s="4"/>
      <c r="QQK119" s="4"/>
      <c r="QQL119" s="4"/>
      <c r="QQM119" s="4"/>
      <c r="QQN119" s="4"/>
      <c r="QQO119" s="4"/>
      <c r="QQP119" s="4"/>
      <c r="QQQ119" s="4"/>
      <c r="QQR119" s="4"/>
      <c r="QQS119" s="4"/>
      <c r="QQT119" s="4"/>
      <c r="QQU119" s="4"/>
      <c r="QQV119" s="4"/>
      <c r="QQW119" s="4"/>
      <c r="QQX119" s="4"/>
      <c r="QQY119" s="4"/>
      <c r="QQZ119" s="4"/>
      <c r="QRA119" s="4"/>
      <c r="QRB119" s="4"/>
      <c r="QRC119" s="4"/>
      <c r="QRD119" s="4"/>
      <c r="QRE119" s="4"/>
      <c r="QRF119" s="4"/>
      <c r="QRG119" s="4"/>
      <c r="QRH119" s="4"/>
      <c r="QRI119" s="4"/>
      <c r="QRJ119" s="4"/>
      <c r="QRK119" s="4"/>
      <c r="QRL119" s="4"/>
      <c r="QRM119" s="4"/>
      <c r="QRN119" s="4"/>
      <c r="QRO119" s="4"/>
      <c r="QRP119" s="4"/>
      <c r="QRQ119" s="4"/>
      <c r="QRR119" s="4"/>
      <c r="QRS119" s="4"/>
      <c r="QRT119" s="4"/>
      <c r="QRU119" s="4"/>
      <c r="QRV119" s="4"/>
      <c r="QRW119" s="4"/>
      <c r="QRX119" s="4"/>
      <c r="QRY119" s="4"/>
      <c r="QRZ119" s="4"/>
      <c r="QSA119" s="4"/>
      <c r="QSB119" s="4"/>
      <c r="QSC119" s="4"/>
      <c r="QSD119" s="4"/>
      <c r="QSE119" s="4"/>
      <c r="QSF119" s="4"/>
      <c r="QSG119" s="4"/>
      <c r="QSH119" s="4"/>
      <c r="QSI119" s="4"/>
      <c r="QSJ119" s="4"/>
      <c r="QSK119" s="4"/>
      <c r="QSL119" s="4"/>
      <c r="QSM119" s="4"/>
      <c r="QSN119" s="4"/>
      <c r="QSO119" s="4"/>
      <c r="QSP119" s="4"/>
      <c r="QSQ119" s="4"/>
      <c r="QSR119" s="4"/>
      <c r="QSS119" s="4"/>
      <c r="QST119" s="4"/>
      <c r="QSU119" s="4"/>
      <c r="QSV119" s="4"/>
      <c r="QSW119" s="4"/>
      <c r="QSX119" s="4"/>
      <c r="QSY119" s="4"/>
      <c r="QSZ119" s="4"/>
      <c r="QTA119" s="4"/>
      <c r="QTB119" s="4"/>
      <c r="QTC119" s="4"/>
      <c r="QTD119" s="4"/>
      <c r="QTE119" s="4"/>
      <c r="QTF119" s="4"/>
      <c r="QTG119" s="4"/>
      <c r="QTH119" s="4"/>
      <c r="QTI119" s="4"/>
      <c r="QTJ119" s="4"/>
      <c r="QTK119" s="4"/>
      <c r="QTL119" s="4"/>
      <c r="QTM119" s="4"/>
      <c r="QTN119" s="4"/>
      <c r="QTO119" s="4"/>
      <c r="QTP119" s="4"/>
      <c r="QTQ119" s="4"/>
      <c r="QTR119" s="4"/>
      <c r="QTS119" s="4"/>
      <c r="QTT119" s="4"/>
      <c r="QTU119" s="4"/>
      <c r="QTV119" s="4"/>
      <c r="QTW119" s="4"/>
      <c r="QTX119" s="4"/>
      <c r="QTY119" s="4"/>
      <c r="QTZ119" s="4"/>
      <c r="QUA119" s="4"/>
      <c r="QUB119" s="4"/>
      <c r="QUC119" s="4"/>
      <c r="QUD119" s="4"/>
      <c r="QUE119" s="4"/>
      <c r="QUF119" s="4"/>
      <c r="QUG119" s="4"/>
      <c r="QUH119" s="4"/>
      <c r="QUI119" s="4"/>
      <c r="QUJ119" s="4"/>
      <c r="QUK119" s="4"/>
      <c r="QUL119" s="4"/>
      <c r="QUM119" s="4"/>
      <c r="QUN119" s="4"/>
      <c r="QUO119" s="4"/>
      <c r="QUP119" s="4"/>
      <c r="QUQ119" s="4"/>
      <c r="QUR119" s="4"/>
      <c r="QUS119" s="4"/>
      <c r="QUT119" s="4"/>
      <c r="QUU119" s="4"/>
      <c r="QUV119" s="4"/>
      <c r="QUW119" s="4"/>
      <c r="QUX119" s="4"/>
      <c r="QUY119" s="4"/>
      <c r="QUZ119" s="4"/>
      <c r="QVA119" s="4"/>
      <c r="QVB119" s="4"/>
      <c r="QVC119" s="4"/>
      <c r="QVD119" s="4"/>
      <c r="QVE119" s="4"/>
      <c r="QVF119" s="4"/>
      <c r="QVG119" s="4"/>
      <c r="QVH119" s="4"/>
      <c r="QVI119" s="4"/>
      <c r="QVJ119" s="4"/>
      <c r="QVK119" s="4"/>
      <c r="QVL119" s="4"/>
      <c r="QVM119" s="4"/>
      <c r="QVN119" s="4"/>
      <c r="QVO119" s="4"/>
      <c r="QVP119" s="4"/>
      <c r="QVQ119" s="4"/>
      <c r="QVR119" s="4"/>
      <c r="QVS119" s="4"/>
      <c r="QVT119" s="4"/>
      <c r="QVU119" s="4"/>
      <c r="QVV119" s="4"/>
      <c r="QVW119" s="4"/>
      <c r="QVX119" s="4"/>
      <c r="QVY119" s="4"/>
      <c r="QVZ119" s="4"/>
      <c r="QWA119" s="4"/>
      <c r="QWB119" s="4"/>
      <c r="QWC119" s="4"/>
      <c r="QWD119" s="4"/>
      <c r="QWE119" s="4"/>
      <c r="QWF119" s="4"/>
      <c r="QWG119" s="4"/>
      <c r="QWH119" s="4"/>
      <c r="QWI119" s="4"/>
      <c r="QWJ119" s="4"/>
      <c r="QWK119" s="4"/>
      <c r="QWL119" s="4"/>
      <c r="QWM119" s="4"/>
      <c r="QWN119" s="4"/>
      <c r="QWO119" s="4"/>
      <c r="QWP119" s="4"/>
      <c r="QWQ119" s="4"/>
      <c r="QWR119" s="4"/>
      <c r="QWS119" s="4"/>
      <c r="QWT119" s="4"/>
      <c r="QWU119" s="4"/>
      <c r="QWV119" s="4"/>
      <c r="QWW119" s="4"/>
      <c r="QWX119" s="4"/>
      <c r="QWY119" s="4"/>
      <c r="QWZ119" s="4"/>
      <c r="QXA119" s="4"/>
      <c r="QXB119" s="4"/>
      <c r="QXC119" s="4"/>
      <c r="QXD119" s="4"/>
      <c r="QXE119" s="4"/>
      <c r="QXF119" s="4"/>
      <c r="QXG119" s="4"/>
      <c r="QXH119" s="4"/>
      <c r="QXI119" s="4"/>
      <c r="QXJ119" s="4"/>
      <c r="QXK119" s="4"/>
      <c r="QXL119" s="4"/>
      <c r="QXM119" s="4"/>
      <c r="QXN119" s="4"/>
      <c r="QXO119" s="4"/>
      <c r="QXP119" s="4"/>
      <c r="QXQ119" s="4"/>
      <c r="QXR119" s="4"/>
      <c r="QXS119" s="4"/>
      <c r="QXT119" s="4"/>
      <c r="QXU119" s="4"/>
      <c r="QXV119" s="4"/>
      <c r="QXW119" s="4"/>
      <c r="QXX119" s="4"/>
      <c r="QXY119" s="4"/>
      <c r="QXZ119" s="4"/>
      <c r="QYA119" s="4"/>
      <c r="QYB119" s="4"/>
      <c r="QYC119" s="4"/>
      <c r="QYD119" s="4"/>
      <c r="QYE119" s="4"/>
      <c r="QYF119" s="4"/>
      <c r="QYG119" s="4"/>
      <c r="QYH119" s="4"/>
      <c r="QYI119" s="4"/>
      <c r="QYJ119" s="4"/>
      <c r="QYK119" s="4"/>
      <c r="QYL119" s="4"/>
      <c r="QYM119" s="4"/>
      <c r="QYN119" s="4"/>
      <c r="QYO119" s="4"/>
      <c r="QYP119" s="4"/>
      <c r="QYQ119" s="4"/>
      <c r="QYR119" s="4"/>
      <c r="QYS119" s="4"/>
      <c r="QYT119" s="4"/>
      <c r="QYU119" s="4"/>
      <c r="QYV119" s="4"/>
      <c r="QYW119" s="4"/>
      <c r="QYX119" s="4"/>
      <c r="QYY119" s="4"/>
      <c r="QYZ119" s="4"/>
      <c r="QZA119" s="4"/>
      <c r="QZB119" s="4"/>
      <c r="QZC119" s="4"/>
      <c r="QZD119" s="4"/>
      <c r="QZE119" s="4"/>
      <c r="QZF119" s="4"/>
      <c r="QZG119" s="4"/>
      <c r="QZH119" s="4"/>
      <c r="QZI119" s="4"/>
      <c r="QZJ119" s="4"/>
      <c r="QZK119" s="4"/>
      <c r="QZL119" s="4"/>
      <c r="QZM119" s="4"/>
      <c r="QZN119" s="4"/>
      <c r="QZO119" s="4"/>
      <c r="QZP119" s="4"/>
      <c r="QZQ119" s="4"/>
      <c r="QZR119" s="4"/>
      <c r="QZS119" s="4"/>
      <c r="QZT119" s="4"/>
      <c r="QZU119" s="4"/>
      <c r="QZV119" s="4"/>
      <c r="QZW119" s="4"/>
      <c r="QZX119" s="4"/>
      <c r="QZY119" s="4"/>
      <c r="QZZ119" s="4"/>
      <c r="RAA119" s="4"/>
      <c r="RAB119" s="4"/>
      <c r="RAC119" s="4"/>
      <c r="RAD119" s="4"/>
      <c r="RAE119" s="4"/>
      <c r="RAF119" s="4"/>
      <c r="RAG119" s="4"/>
      <c r="RAH119" s="4"/>
      <c r="RAI119" s="4"/>
      <c r="RAJ119" s="4"/>
      <c r="RAK119" s="4"/>
      <c r="RAL119" s="4"/>
      <c r="RAM119" s="4"/>
      <c r="RAN119" s="4"/>
      <c r="RAO119" s="4"/>
      <c r="RAP119" s="4"/>
      <c r="RAQ119" s="4"/>
      <c r="RAR119" s="4"/>
      <c r="RAS119" s="4"/>
      <c r="RAT119" s="4"/>
      <c r="RAU119" s="4"/>
      <c r="RAV119" s="4"/>
      <c r="RAW119" s="4"/>
      <c r="RAX119" s="4"/>
      <c r="RAY119" s="4"/>
      <c r="RAZ119" s="4"/>
      <c r="RBA119" s="4"/>
      <c r="RBB119" s="4"/>
      <c r="RBC119" s="4"/>
      <c r="RBD119" s="4"/>
      <c r="RBE119" s="4"/>
      <c r="RBF119" s="4"/>
      <c r="RBG119" s="4"/>
      <c r="RBH119" s="4"/>
      <c r="RBI119" s="4"/>
      <c r="RBJ119" s="4"/>
      <c r="RBK119" s="4"/>
      <c r="RBL119" s="4"/>
      <c r="RBM119" s="4"/>
      <c r="RBN119" s="4"/>
      <c r="RBO119" s="4"/>
      <c r="RBP119" s="4"/>
      <c r="RBQ119" s="4"/>
      <c r="RBR119" s="4"/>
      <c r="RBS119" s="4"/>
      <c r="RBT119" s="4"/>
      <c r="RBU119" s="4"/>
      <c r="RBV119" s="4"/>
      <c r="RBW119" s="4"/>
      <c r="RBX119" s="4"/>
      <c r="RBY119" s="4"/>
      <c r="RBZ119" s="4"/>
      <c r="RCA119" s="4"/>
      <c r="RCB119" s="4"/>
      <c r="RCC119" s="4"/>
      <c r="RCD119" s="4"/>
      <c r="RCE119" s="4"/>
      <c r="RCF119" s="4"/>
      <c r="RCG119" s="4"/>
      <c r="RCH119" s="4"/>
      <c r="RCI119" s="4"/>
      <c r="RCJ119" s="4"/>
      <c r="RCK119" s="4"/>
      <c r="RCL119" s="4"/>
      <c r="RCM119" s="4"/>
      <c r="RCN119" s="4"/>
      <c r="RCO119" s="4"/>
      <c r="RCP119" s="4"/>
      <c r="RCQ119" s="4"/>
      <c r="RCR119" s="4"/>
      <c r="RCS119" s="4"/>
      <c r="RCT119" s="4"/>
      <c r="RCU119" s="4"/>
      <c r="RCV119" s="4"/>
      <c r="RCW119" s="4"/>
      <c r="RCX119" s="4"/>
      <c r="RCY119" s="4"/>
      <c r="RCZ119" s="4"/>
      <c r="RDA119" s="4"/>
      <c r="RDB119" s="4"/>
      <c r="RDC119" s="4"/>
      <c r="RDD119" s="4"/>
      <c r="RDE119" s="4"/>
      <c r="RDF119" s="4"/>
      <c r="RDG119" s="4"/>
      <c r="RDH119" s="4"/>
      <c r="RDI119" s="4"/>
      <c r="RDJ119" s="4"/>
      <c r="RDK119" s="4"/>
      <c r="RDL119" s="4"/>
      <c r="RDM119" s="4"/>
      <c r="RDN119" s="4"/>
      <c r="RDO119" s="4"/>
      <c r="RDP119" s="4"/>
      <c r="RDQ119" s="4"/>
      <c r="RDR119" s="4"/>
      <c r="RDS119" s="4"/>
      <c r="RDT119" s="4"/>
      <c r="RDU119" s="4"/>
      <c r="RDV119" s="4"/>
      <c r="RDW119" s="4"/>
      <c r="RDX119" s="4"/>
      <c r="RDY119" s="4"/>
      <c r="RDZ119" s="4"/>
      <c r="REA119" s="4"/>
      <c r="REB119" s="4"/>
      <c r="REC119" s="4"/>
      <c r="RED119" s="4"/>
      <c r="REE119" s="4"/>
      <c r="REF119" s="4"/>
      <c r="REG119" s="4"/>
      <c r="REH119" s="4"/>
      <c r="REI119" s="4"/>
      <c r="REJ119" s="4"/>
      <c r="REK119" s="4"/>
      <c r="REL119" s="4"/>
      <c r="REM119" s="4"/>
      <c r="REN119" s="4"/>
      <c r="REO119" s="4"/>
      <c r="REP119" s="4"/>
      <c r="REQ119" s="4"/>
      <c r="RER119" s="4"/>
      <c r="RES119" s="4"/>
      <c r="RET119" s="4"/>
      <c r="REU119" s="4"/>
      <c r="REV119" s="4"/>
      <c r="REW119" s="4"/>
      <c r="REX119" s="4"/>
      <c r="REY119" s="4"/>
      <c r="REZ119" s="4"/>
      <c r="RFA119" s="4"/>
      <c r="RFB119" s="4"/>
      <c r="RFC119" s="4"/>
      <c r="RFD119" s="4"/>
      <c r="RFE119" s="4"/>
      <c r="RFF119" s="4"/>
      <c r="RFG119" s="4"/>
      <c r="RFH119" s="4"/>
      <c r="RFI119" s="4"/>
      <c r="RFJ119" s="4"/>
      <c r="RFK119" s="4"/>
      <c r="RFL119" s="4"/>
      <c r="RFM119" s="4"/>
      <c r="RFN119" s="4"/>
      <c r="RFO119" s="4"/>
      <c r="RFP119" s="4"/>
      <c r="RFQ119" s="4"/>
      <c r="RFR119" s="4"/>
      <c r="RFS119" s="4"/>
      <c r="RFT119" s="4"/>
      <c r="RFU119" s="4"/>
      <c r="RFV119" s="4"/>
      <c r="RFW119" s="4"/>
      <c r="RFX119" s="4"/>
      <c r="RFY119" s="4"/>
      <c r="RFZ119" s="4"/>
      <c r="RGA119" s="4"/>
      <c r="RGB119" s="4"/>
      <c r="RGC119" s="4"/>
      <c r="RGD119" s="4"/>
      <c r="RGE119" s="4"/>
      <c r="RGF119" s="4"/>
      <c r="RGG119" s="4"/>
      <c r="RGH119" s="4"/>
      <c r="RGI119" s="4"/>
      <c r="RGJ119" s="4"/>
      <c r="RGK119" s="4"/>
      <c r="RGL119" s="4"/>
      <c r="RGM119" s="4"/>
      <c r="RGN119" s="4"/>
      <c r="RGO119" s="4"/>
      <c r="RGP119" s="4"/>
      <c r="RGQ119" s="4"/>
      <c r="RGR119" s="4"/>
      <c r="RGS119" s="4"/>
      <c r="RGT119" s="4"/>
      <c r="RGU119" s="4"/>
      <c r="RGV119" s="4"/>
      <c r="RGW119" s="4"/>
      <c r="RGX119" s="4"/>
      <c r="RGY119" s="4"/>
      <c r="RGZ119" s="4"/>
      <c r="RHA119" s="4"/>
      <c r="RHB119" s="4"/>
      <c r="RHC119" s="4"/>
      <c r="RHD119" s="4"/>
      <c r="RHE119" s="4"/>
      <c r="RHF119" s="4"/>
      <c r="RHG119" s="4"/>
      <c r="RHH119" s="4"/>
      <c r="RHI119" s="4"/>
      <c r="RHJ119" s="4"/>
      <c r="RHK119" s="4"/>
      <c r="RHL119" s="4"/>
      <c r="RHM119" s="4"/>
      <c r="RHN119" s="4"/>
      <c r="RHO119" s="4"/>
      <c r="RHP119" s="4"/>
      <c r="RHQ119" s="4"/>
      <c r="RHR119" s="4"/>
      <c r="RHS119" s="4"/>
      <c r="RHT119" s="4"/>
      <c r="RHU119" s="4"/>
      <c r="RHV119" s="4"/>
      <c r="RHW119" s="4"/>
      <c r="RHX119" s="4"/>
      <c r="RHY119" s="4"/>
      <c r="RHZ119" s="4"/>
      <c r="RIA119" s="4"/>
      <c r="RIB119" s="4"/>
      <c r="RIC119" s="4"/>
      <c r="RID119" s="4"/>
      <c r="RIE119" s="4"/>
      <c r="RIF119" s="4"/>
      <c r="RIG119" s="4"/>
      <c r="RIH119" s="4"/>
      <c r="RII119" s="4"/>
      <c r="RIJ119" s="4"/>
      <c r="RIK119" s="4"/>
      <c r="RIL119" s="4"/>
      <c r="RIM119" s="4"/>
      <c r="RIN119" s="4"/>
      <c r="RIO119" s="4"/>
      <c r="RIP119" s="4"/>
      <c r="RIQ119" s="4"/>
      <c r="RIR119" s="4"/>
      <c r="RIS119" s="4"/>
      <c r="RIT119" s="4"/>
      <c r="RIU119" s="4"/>
      <c r="RIV119" s="4"/>
      <c r="RIW119" s="4"/>
      <c r="RIX119" s="4"/>
      <c r="RIY119" s="4"/>
      <c r="RIZ119" s="4"/>
      <c r="RJA119" s="4"/>
      <c r="RJB119" s="4"/>
      <c r="RJC119" s="4"/>
      <c r="RJD119" s="4"/>
      <c r="RJE119" s="4"/>
      <c r="RJF119" s="4"/>
      <c r="RJG119" s="4"/>
      <c r="RJH119" s="4"/>
      <c r="RJI119" s="4"/>
      <c r="RJJ119" s="4"/>
      <c r="RJK119" s="4"/>
      <c r="RJL119" s="4"/>
      <c r="RJM119" s="4"/>
      <c r="RJN119" s="4"/>
      <c r="RJO119" s="4"/>
      <c r="RJP119" s="4"/>
      <c r="RJQ119" s="4"/>
      <c r="RJR119" s="4"/>
      <c r="RJS119" s="4"/>
      <c r="RJT119" s="4"/>
      <c r="RJU119" s="4"/>
      <c r="RJV119" s="4"/>
      <c r="RJW119" s="4"/>
      <c r="RJX119" s="4"/>
      <c r="RJY119" s="4"/>
      <c r="RJZ119" s="4"/>
      <c r="RKA119" s="4"/>
      <c r="RKB119" s="4"/>
      <c r="RKC119" s="4"/>
      <c r="RKD119" s="4"/>
      <c r="RKE119" s="4"/>
      <c r="RKF119" s="4"/>
      <c r="RKG119" s="4"/>
      <c r="RKH119" s="4"/>
      <c r="RKI119" s="4"/>
      <c r="RKJ119" s="4"/>
      <c r="RKK119" s="4"/>
      <c r="RKL119" s="4"/>
      <c r="RKM119" s="4"/>
      <c r="RKN119" s="4"/>
      <c r="RKO119" s="4"/>
      <c r="RKP119" s="4"/>
      <c r="RKQ119" s="4"/>
      <c r="RKR119" s="4"/>
      <c r="RKS119" s="4"/>
      <c r="RKT119" s="4"/>
      <c r="RKU119" s="4"/>
      <c r="RKV119" s="4"/>
      <c r="RKW119" s="4"/>
      <c r="RKX119" s="4"/>
      <c r="RKY119" s="4"/>
      <c r="RKZ119" s="4"/>
      <c r="RLA119" s="4"/>
      <c r="RLB119" s="4"/>
      <c r="RLC119" s="4"/>
      <c r="RLD119" s="4"/>
      <c r="RLE119" s="4"/>
      <c r="RLF119" s="4"/>
      <c r="RLG119" s="4"/>
      <c r="RLH119" s="4"/>
      <c r="RLI119" s="4"/>
      <c r="RLJ119" s="4"/>
      <c r="RLK119" s="4"/>
      <c r="RLL119" s="4"/>
      <c r="RLM119" s="4"/>
      <c r="RLN119" s="4"/>
      <c r="RLO119" s="4"/>
      <c r="RLP119" s="4"/>
      <c r="RLQ119" s="4"/>
      <c r="RLR119" s="4"/>
      <c r="RLS119" s="4"/>
      <c r="RLT119" s="4"/>
      <c r="RLU119" s="4"/>
      <c r="RLV119" s="4"/>
      <c r="RLW119" s="4"/>
      <c r="RLX119" s="4"/>
      <c r="RLY119" s="4"/>
      <c r="RLZ119" s="4"/>
      <c r="RMA119" s="4"/>
      <c r="RMB119" s="4"/>
      <c r="RMC119" s="4"/>
      <c r="RMD119" s="4"/>
      <c r="RME119" s="4"/>
      <c r="RMF119" s="4"/>
      <c r="RMG119" s="4"/>
      <c r="RMH119" s="4"/>
      <c r="RMI119" s="4"/>
      <c r="RMJ119" s="4"/>
      <c r="RMK119" s="4"/>
      <c r="RML119" s="4"/>
      <c r="RMM119" s="4"/>
      <c r="RMN119" s="4"/>
      <c r="RMO119" s="4"/>
      <c r="RMP119" s="4"/>
      <c r="RMQ119" s="4"/>
      <c r="RMR119" s="4"/>
      <c r="RMS119" s="4"/>
      <c r="RMT119" s="4"/>
      <c r="RMU119" s="4"/>
      <c r="RMV119" s="4"/>
      <c r="RMW119" s="4"/>
      <c r="RMX119" s="4"/>
      <c r="RMY119" s="4"/>
      <c r="RMZ119" s="4"/>
      <c r="RNA119" s="4"/>
      <c r="RNB119" s="4"/>
      <c r="RNC119" s="4"/>
      <c r="RND119" s="4"/>
      <c r="RNE119" s="4"/>
      <c r="RNF119" s="4"/>
      <c r="RNG119" s="4"/>
      <c r="RNH119" s="4"/>
      <c r="RNI119" s="4"/>
      <c r="RNJ119" s="4"/>
      <c r="RNK119" s="4"/>
      <c r="RNL119" s="4"/>
      <c r="RNM119" s="4"/>
      <c r="RNN119" s="4"/>
      <c r="RNO119" s="4"/>
      <c r="RNP119" s="4"/>
      <c r="RNQ119" s="4"/>
      <c r="RNR119" s="4"/>
      <c r="RNS119" s="4"/>
      <c r="RNT119" s="4"/>
      <c r="RNU119" s="4"/>
      <c r="RNV119" s="4"/>
      <c r="RNW119" s="4"/>
      <c r="RNX119" s="4"/>
      <c r="RNY119" s="4"/>
      <c r="RNZ119" s="4"/>
      <c r="ROA119" s="4"/>
      <c r="ROB119" s="4"/>
      <c r="ROC119" s="4"/>
      <c r="ROD119" s="4"/>
      <c r="ROE119" s="4"/>
      <c r="ROF119" s="4"/>
      <c r="ROG119" s="4"/>
      <c r="ROH119" s="4"/>
      <c r="ROI119" s="4"/>
      <c r="ROJ119" s="4"/>
      <c r="ROK119" s="4"/>
      <c r="ROL119" s="4"/>
      <c r="ROM119" s="4"/>
      <c r="RON119" s="4"/>
      <c r="ROO119" s="4"/>
      <c r="ROP119" s="4"/>
      <c r="ROQ119" s="4"/>
      <c r="ROR119" s="4"/>
      <c r="ROS119" s="4"/>
      <c r="ROT119" s="4"/>
      <c r="ROU119" s="4"/>
      <c r="ROV119" s="4"/>
      <c r="ROW119" s="4"/>
      <c r="ROX119" s="4"/>
      <c r="ROY119" s="4"/>
      <c r="ROZ119" s="4"/>
      <c r="RPA119" s="4"/>
      <c r="RPB119" s="4"/>
      <c r="RPC119" s="4"/>
      <c r="RPD119" s="4"/>
      <c r="RPE119" s="4"/>
      <c r="RPF119" s="4"/>
      <c r="RPG119" s="4"/>
      <c r="RPH119" s="4"/>
      <c r="RPI119" s="4"/>
      <c r="RPJ119" s="4"/>
      <c r="RPK119" s="4"/>
      <c r="RPL119" s="4"/>
      <c r="RPM119" s="4"/>
      <c r="RPN119" s="4"/>
      <c r="RPO119" s="4"/>
      <c r="RPP119" s="4"/>
      <c r="RPQ119" s="4"/>
      <c r="RPR119" s="4"/>
      <c r="RPS119" s="4"/>
      <c r="RPT119" s="4"/>
      <c r="RPU119" s="4"/>
      <c r="RPV119" s="4"/>
      <c r="RPW119" s="4"/>
      <c r="RPX119" s="4"/>
      <c r="RPY119" s="4"/>
      <c r="RPZ119" s="4"/>
      <c r="RQA119" s="4"/>
      <c r="RQB119" s="4"/>
      <c r="RQC119" s="4"/>
      <c r="RQD119" s="4"/>
      <c r="RQE119" s="4"/>
      <c r="RQF119" s="4"/>
      <c r="RQG119" s="4"/>
      <c r="RQH119" s="4"/>
      <c r="RQI119" s="4"/>
      <c r="RQJ119" s="4"/>
      <c r="RQK119" s="4"/>
      <c r="RQL119" s="4"/>
      <c r="RQM119" s="4"/>
      <c r="RQN119" s="4"/>
      <c r="RQO119" s="4"/>
      <c r="RQP119" s="4"/>
      <c r="RQQ119" s="4"/>
      <c r="RQR119" s="4"/>
      <c r="RQS119" s="4"/>
      <c r="RQT119" s="4"/>
      <c r="RQU119" s="4"/>
      <c r="RQV119" s="4"/>
      <c r="RQW119" s="4"/>
      <c r="RQX119" s="4"/>
      <c r="RQY119" s="4"/>
      <c r="RQZ119" s="4"/>
      <c r="RRA119" s="4"/>
      <c r="RRB119" s="4"/>
      <c r="RRC119" s="4"/>
      <c r="RRD119" s="4"/>
      <c r="RRE119" s="4"/>
      <c r="RRF119" s="4"/>
      <c r="RRG119" s="4"/>
      <c r="RRH119" s="4"/>
      <c r="RRI119" s="4"/>
      <c r="RRJ119" s="4"/>
      <c r="RRK119" s="4"/>
      <c r="RRL119" s="4"/>
      <c r="RRM119" s="4"/>
      <c r="RRN119" s="4"/>
      <c r="RRO119" s="4"/>
      <c r="RRP119" s="4"/>
      <c r="RRQ119" s="4"/>
      <c r="RRR119" s="4"/>
      <c r="RRS119" s="4"/>
      <c r="RRT119" s="4"/>
      <c r="RRU119" s="4"/>
      <c r="RRV119" s="4"/>
      <c r="RRW119" s="4"/>
      <c r="RRX119" s="4"/>
      <c r="RRY119" s="4"/>
      <c r="RRZ119" s="4"/>
      <c r="RSA119" s="4"/>
      <c r="RSB119" s="4"/>
      <c r="RSC119" s="4"/>
      <c r="RSD119" s="4"/>
      <c r="RSE119" s="4"/>
      <c r="RSF119" s="4"/>
      <c r="RSG119" s="4"/>
      <c r="RSH119" s="4"/>
      <c r="RSI119" s="4"/>
      <c r="RSJ119" s="4"/>
      <c r="RSK119" s="4"/>
      <c r="RSL119" s="4"/>
      <c r="RSM119" s="4"/>
      <c r="RSN119" s="4"/>
      <c r="RSO119" s="4"/>
      <c r="RSP119" s="4"/>
      <c r="RSQ119" s="4"/>
      <c r="RSR119" s="4"/>
      <c r="RSS119" s="4"/>
      <c r="RST119" s="4"/>
      <c r="RSU119" s="4"/>
      <c r="RSV119" s="4"/>
      <c r="RSW119" s="4"/>
      <c r="RSX119" s="4"/>
      <c r="RSY119" s="4"/>
      <c r="RSZ119" s="4"/>
      <c r="RTA119" s="4"/>
      <c r="RTB119" s="4"/>
      <c r="RTC119" s="4"/>
      <c r="RTD119" s="4"/>
      <c r="RTE119" s="4"/>
      <c r="RTF119" s="4"/>
      <c r="RTG119" s="4"/>
      <c r="RTH119" s="4"/>
      <c r="RTI119" s="4"/>
      <c r="RTJ119" s="4"/>
      <c r="RTK119" s="4"/>
      <c r="RTL119" s="4"/>
      <c r="RTM119" s="4"/>
      <c r="RTN119" s="4"/>
      <c r="RTO119" s="4"/>
      <c r="RTP119" s="4"/>
      <c r="RTQ119" s="4"/>
      <c r="RTR119" s="4"/>
      <c r="RTS119" s="4"/>
      <c r="RTT119" s="4"/>
      <c r="RTU119" s="4"/>
      <c r="RTV119" s="4"/>
      <c r="RTW119" s="4"/>
      <c r="RTX119" s="4"/>
      <c r="RTY119" s="4"/>
      <c r="RTZ119" s="4"/>
      <c r="RUA119" s="4"/>
      <c r="RUB119" s="4"/>
      <c r="RUC119" s="4"/>
      <c r="RUD119" s="4"/>
      <c r="RUE119" s="4"/>
      <c r="RUF119" s="4"/>
      <c r="RUG119" s="4"/>
      <c r="RUH119" s="4"/>
      <c r="RUI119" s="4"/>
      <c r="RUJ119" s="4"/>
      <c r="RUK119" s="4"/>
      <c r="RUL119" s="4"/>
      <c r="RUM119" s="4"/>
      <c r="RUN119" s="4"/>
      <c r="RUO119" s="4"/>
      <c r="RUP119" s="4"/>
      <c r="RUQ119" s="4"/>
      <c r="RUR119" s="4"/>
      <c r="RUS119" s="4"/>
      <c r="RUT119" s="4"/>
      <c r="RUU119" s="4"/>
      <c r="RUV119" s="4"/>
      <c r="RUW119" s="4"/>
      <c r="RUX119" s="4"/>
      <c r="RUY119" s="4"/>
      <c r="RUZ119" s="4"/>
      <c r="RVA119" s="4"/>
      <c r="RVB119" s="4"/>
      <c r="RVC119" s="4"/>
      <c r="RVD119" s="4"/>
      <c r="RVE119" s="4"/>
      <c r="RVF119" s="4"/>
      <c r="RVG119" s="4"/>
      <c r="RVH119" s="4"/>
      <c r="RVI119" s="4"/>
      <c r="RVJ119" s="4"/>
      <c r="RVK119" s="4"/>
      <c r="RVL119" s="4"/>
      <c r="RVM119" s="4"/>
      <c r="RVN119" s="4"/>
      <c r="RVO119" s="4"/>
      <c r="RVP119" s="4"/>
      <c r="RVQ119" s="4"/>
      <c r="RVR119" s="4"/>
      <c r="RVS119" s="4"/>
      <c r="RVT119" s="4"/>
      <c r="RVU119" s="4"/>
      <c r="RVV119" s="4"/>
      <c r="RVW119" s="4"/>
      <c r="RVX119" s="4"/>
      <c r="RVY119" s="4"/>
      <c r="RVZ119" s="4"/>
      <c r="RWA119" s="4"/>
      <c r="RWB119" s="4"/>
      <c r="RWC119" s="4"/>
      <c r="RWD119" s="4"/>
      <c r="RWE119" s="4"/>
      <c r="RWF119" s="4"/>
      <c r="RWG119" s="4"/>
      <c r="RWH119" s="4"/>
      <c r="RWI119" s="4"/>
      <c r="RWJ119" s="4"/>
      <c r="RWK119" s="4"/>
      <c r="RWL119" s="4"/>
      <c r="RWM119" s="4"/>
      <c r="RWN119" s="4"/>
      <c r="RWO119" s="4"/>
      <c r="RWP119" s="4"/>
      <c r="RWQ119" s="4"/>
      <c r="RWR119" s="4"/>
      <c r="RWS119" s="4"/>
      <c r="RWT119" s="4"/>
      <c r="RWU119" s="4"/>
      <c r="RWV119" s="4"/>
      <c r="RWW119" s="4"/>
      <c r="RWX119" s="4"/>
      <c r="RWY119" s="4"/>
      <c r="RWZ119" s="4"/>
      <c r="RXA119" s="4"/>
      <c r="RXB119" s="4"/>
      <c r="RXC119" s="4"/>
      <c r="RXD119" s="4"/>
      <c r="RXE119" s="4"/>
      <c r="RXF119" s="4"/>
      <c r="RXG119" s="4"/>
      <c r="RXH119" s="4"/>
      <c r="RXI119" s="4"/>
      <c r="RXJ119" s="4"/>
      <c r="RXK119" s="4"/>
      <c r="RXL119" s="4"/>
      <c r="RXM119" s="4"/>
      <c r="RXN119" s="4"/>
      <c r="RXO119" s="4"/>
      <c r="RXP119" s="4"/>
      <c r="RXQ119" s="4"/>
      <c r="RXR119" s="4"/>
      <c r="RXS119" s="4"/>
      <c r="RXT119" s="4"/>
      <c r="RXU119" s="4"/>
      <c r="RXV119" s="4"/>
      <c r="RXW119" s="4"/>
      <c r="RXX119" s="4"/>
      <c r="RXY119" s="4"/>
      <c r="RXZ119" s="4"/>
      <c r="RYA119" s="4"/>
      <c r="RYB119" s="4"/>
      <c r="RYC119" s="4"/>
      <c r="RYD119" s="4"/>
      <c r="RYE119" s="4"/>
      <c r="RYF119" s="4"/>
      <c r="RYG119" s="4"/>
      <c r="RYH119" s="4"/>
      <c r="RYI119" s="4"/>
      <c r="RYJ119" s="4"/>
      <c r="RYK119" s="4"/>
      <c r="RYL119" s="4"/>
      <c r="RYM119" s="4"/>
      <c r="RYN119" s="4"/>
      <c r="RYO119" s="4"/>
      <c r="RYP119" s="4"/>
      <c r="RYQ119" s="4"/>
      <c r="RYR119" s="4"/>
      <c r="RYS119" s="4"/>
      <c r="RYT119" s="4"/>
      <c r="RYU119" s="4"/>
      <c r="RYV119" s="4"/>
      <c r="RYW119" s="4"/>
      <c r="RYX119" s="4"/>
      <c r="RYY119" s="4"/>
      <c r="RYZ119" s="4"/>
      <c r="RZA119" s="4"/>
      <c r="RZB119" s="4"/>
      <c r="RZC119" s="4"/>
      <c r="RZD119" s="4"/>
      <c r="RZE119" s="4"/>
      <c r="RZF119" s="4"/>
      <c r="RZG119" s="4"/>
      <c r="RZH119" s="4"/>
      <c r="RZI119" s="4"/>
      <c r="RZJ119" s="4"/>
      <c r="RZK119" s="4"/>
      <c r="RZL119" s="4"/>
      <c r="RZM119" s="4"/>
      <c r="RZN119" s="4"/>
      <c r="RZO119" s="4"/>
      <c r="RZP119" s="4"/>
      <c r="RZQ119" s="4"/>
      <c r="RZR119" s="4"/>
      <c r="RZS119" s="4"/>
      <c r="RZT119" s="4"/>
      <c r="RZU119" s="4"/>
      <c r="RZV119" s="4"/>
      <c r="RZW119" s="4"/>
      <c r="RZX119" s="4"/>
      <c r="RZY119" s="4"/>
      <c r="RZZ119" s="4"/>
      <c r="SAA119" s="4"/>
      <c r="SAB119" s="4"/>
      <c r="SAC119" s="4"/>
      <c r="SAD119" s="4"/>
      <c r="SAE119" s="4"/>
      <c r="SAF119" s="4"/>
      <c r="SAG119" s="4"/>
      <c r="SAH119" s="4"/>
      <c r="SAI119" s="4"/>
      <c r="SAJ119" s="4"/>
      <c r="SAK119" s="4"/>
      <c r="SAL119" s="4"/>
      <c r="SAM119" s="4"/>
      <c r="SAN119" s="4"/>
      <c r="SAO119" s="4"/>
      <c r="SAP119" s="4"/>
      <c r="SAQ119" s="4"/>
      <c r="SAR119" s="4"/>
      <c r="SAS119" s="4"/>
      <c r="SAT119" s="4"/>
      <c r="SAU119" s="4"/>
      <c r="SAV119" s="4"/>
      <c r="SAW119" s="4"/>
      <c r="SAX119" s="4"/>
      <c r="SAY119" s="4"/>
      <c r="SAZ119" s="4"/>
      <c r="SBA119" s="4"/>
      <c r="SBB119" s="4"/>
      <c r="SBC119" s="4"/>
      <c r="SBD119" s="4"/>
      <c r="SBE119" s="4"/>
      <c r="SBF119" s="4"/>
      <c r="SBG119" s="4"/>
      <c r="SBH119" s="4"/>
      <c r="SBI119" s="4"/>
      <c r="SBJ119" s="4"/>
      <c r="SBK119" s="4"/>
      <c r="SBL119" s="4"/>
      <c r="SBM119" s="4"/>
      <c r="SBN119" s="4"/>
      <c r="SBO119" s="4"/>
      <c r="SBP119" s="4"/>
      <c r="SBQ119" s="4"/>
      <c r="SBR119" s="4"/>
      <c r="SBS119" s="4"/>
      <c r="SBT119" s="4"/>
      <c r="SBU119" s="4"/>
      <c r="SBV119" s="4"/>
      <c r="SBW119" s="4"/>
      <c r="SBX119" s="4"/>
      <c r="SBY119" s="4"/>
      <c r="SBZ119" s="4"/>
      <c r="SCA119" s="4"/>
      <c r="SCB119" s="4"/>
      <c r="SCC119" s="4"/>
      <c r="SCD119" s="4"/>
      <c r="SCE119" s="4"/>
      <c r="SCF119" s="4"/>
      <c r="SCG119" s="4"/>
      <c r="SCH119" s="4"/>
      <c r="SCI119" s="4"/>
      <c r="SCJ119" s="4"/>
      <c r="SCK119" s="4"/>
      <c r="SCL119" s="4"/>
      <c r="SCM119" s="4"/>
      <c r="SCN119" s="4"/>
      <c r="SCO119" s="4"/>
      <c r="SCP119" s="4"/>
      <c r="SCQ119" s="4"/>
      <c r="SCR119" s="4"/>
      <c r="SCS119" s="4"/>
      <c r="SCT119" s="4"/>
      <c r="SCU119" s="4"/>
      <c r="SCV119" s="4"/>
      <c r="SCW119" s="4"/>
      <c r="SCX119" s="4"/>
      <c r="SCY119" s="4"/>
      <c r="SCZ119" s="4"/>
      <c r="SDA119" s="4"/>
      <c r="SDB119" s="4"/>
      <c r="SDC119" s="4"/>
      <c r="SDD119" s="4"/>
      <c r="SDE119" s="4"/>
      <c r="SDF119" s="4"/>
      <c r="SDG119" s="4"/>
      <c r="SDH119" s="4"/>
      <c r="SDI119" s="4"/>
      <c r="SDJ119" s="4"/>
      <c r="SDK119" s="4"/>
      <c r="SDL119" s="4"/>
      <c r="SDM119" s="4"/>
      <c r="SDN119" s="4"/>
      <c r="SDO119" s="4"/>
      <c r="SDP119" s="4"/>
      <c r="SDQ119" s="4"/>
      <c r="SDR119" s="4"/>
      <c r="SDS119" s="4"/>
      <c r="SDT119" s="4"/>
      <c r="SDU119" s="4"/>
      <c r="SDV119" s="4"/>
      <c r="SDW119" s="4"/>
      <c r="SDX119" s="4"/>
      <c r="SDY119" s="4"/>
      <c r="SDZ119" s="4"/>
      <c r="SEA119" s="4"/>
      <c r="SEB119" s="4"/>
      <c r="SEC119" s="4"/>
      <c r="SED119" s="4"/>
      <c r="SEE119" s="4"/>
      <c r="SEF119" s="4"/>
      <c r="SEG119" s="4"/>
      <c r="SEH119" s="4"/>
      <c r="SEI119" s="4"/>
      <c r="SEJ119" s="4"/>
      <c r="SEK119" s="4"/>
      <c r="SEL119" s="4"/>
      <c r="SEM119" s="4"/>
      <c r="SEN119" s="4"/>
      <c r="SEO119" s="4"/>
      <c r="SEP119" s="4"/>
      <c r="SEQ119" s="4"/>
      <c r="SER119" s="4"/>
      <c r="SES119" s="4"/>
      <c r="SET119" s="4"/>
      <c r="SEU119" s="4"/>
      <c r="SEV119" s="4"/>
      <c r="SEW119" s="4"/>
      <c r="SEX119" s="4"/>
      <c r="SEY119" s="4"/>
      <c r="SEZ119" s="4"/>
      <c r="SFA119" s="4"/>
      <c r="SFB119" s="4"/>
      <c r="SFC119" s="4"/>
      <c r="SFD119" s="4"/>
      <c r="SFE119" s="4"/>
      <c r="SFF119" s="4"/>
      <c r="SFG119" s="4"/>
      <c r="SFH119" s="4"/>
      <c r="SFI119" s="4"/>
      <c r="SFJ119" s="4"/>
      <c r="SFK119" s="4"/>
      <c r="SFL119" s="4"/>
      <c r="SFM119" s="4"/>
      <c r="SFN119" s="4"/>
      <c r="SFO119" s="4"/>
      <c r="SFP119" s="4"/>
      <c r="SFQ119" s="4"/>
      <c r="SFR119" s="4"/>
      <c r="SFS119" s="4"/>
      <c r="SFT119" s="4"/>
      <c r="SFU119" s="4"/>
      <c r="SFV119" s="4"/>
      <c r="SFW119" s="4"/>
      <c r="SFX119" s="4"/>
      <c r="SFY119" s="4"/>
      <c r="SFZ119" s="4"/>
      <c r="SGA119" s="4"/>
      <c r="SGB119" s="4"/>
      <c r="SGC119" s="4"/>
      <c r="SGD119" s="4"/>
      <c r="SGE119" s="4"/>
      <c r="SGF119" s="4"/>
      <c r="SGG119" s="4"/>
      <c r="SGH119" s="4"/>
      <c r="SGI119" s="4"/>
      <c r="SGJ119" s="4"/>
      <c r="SGK119" s="4"/>
      <c r="SGL119" s="4"/>
      <c r="SGM119" s="4"/>
      <c r="SGN119" s="4"/>
      <c r="SGO119" s="4"/>
      <c r="SGP119" s="4"/>
      <c r="SGQ119" s="4"/>
      <c r="SGR119" s="4"/>
      <c r="SGS119" s="4"/>
      <c r="SGT119" s="4"/>
      <c r="SGU119" s="4"/>
      <c r="SGV119" s="4"/>
      <c r="SGW119" s="4"/>
      <c r="SGX119" s="4"/>
      <c r="SGY119" s="4"/>
      <c r="SGZ119" s="4"/>
      <c r="SHA119" s="4"/>
      <c r="SHB119" s="4"/>
      <c r="SHC119" s="4"/>
      <c r="SHD119" s="4"/>
      <c r="SHE119" s="4"/>
      <c r="SHF119" s="4"/>
      <c r="SHG119" s="4"/>
      <c r="SHH119" s="4"/>
      <c r="SHI119" s="4"/>
      <c r="SHJ119" s="4"/>
      <c r="SHK119" s="4"/>
      <c r="SHL119" s="4"/>
      <c r="SHM119" s="4"/>
      <c r="SHN119" s="4"/>
      <c r="SHO119" s="4"/>
      <c r="SHP119" s="4"/>
      <c r="SHQ119" s="4"/>
      <c r="SHR119" s="4"/>
      <c r="SHS119" s="4"/>
      <c r="SHT119" s="4"/>
      <c r="SHU119" s="4"/>
      <c r="SHV119" s="4"/>
      <c r="SHW119" s="4"/>
      <c r="SHX119" s="4"/>
      <c r="SHY119" s="4"/>
      <c r="SHZ119" s="4"/>
      <c r="SIA119" s="4"/>
      <c r="SIB119" s="4"/>
      <c r="SIC119" s="4"/>
      <c r="SID119" s="4"/>
      <c r="SIE119" s="4"/>
      <c r="SIF119" s="4"/>
      <c r="SIG119" s="4"/>
      <c r="SIH119" s="4"/>
      <c r="SII119" s="4"/>
      <c r="SIJ119" s="4"/>
      <c r="SIK119" s="4"/>
      <c r="SIL119" s="4"/>
      <c r="SIM119" s="4"/>
      <c r="SIN119" s="4"/>
      <c r="SIO119" s="4"/>
      <c r="SIP119" s="4"/>
      <c r="SIQ119" s="4"/>
      <c r="SIR119" s="4"/>
      <c r="SIS119" s="4"/>
      <c r="SIT119" s="4"/>
      <c r="SIU119" s="4"/>
      <c r="SIV119" s="4"/>
      <c r="SIW119" s="4"/>
      <c r="SIX119" s="4"/>
      <c r="SIY119" s="4"/>
      <c r="SIZ119" s="4"/>
      <c r="SJA119" s="4"/>
      <c r="SJB119" s="4"/>
      <c r="SJC119" s="4"/>
      <c r="SJD119" s="4"/>
      <c r="SJE119" s="4"/>
      <c r="SJF119" s="4"/>
      <c r="SJG119" s="4"/>
      <c r="SJH119" s="4"/>
      <c r="SJI119" s="4"/>
      <c r="SJJ119" s="4"/>
      <c r="SJK119" s="4"/>
      <c r="SJL119" s="4"/>
      <c r="SJM119" s="4"/>
      <c r="SJN119" s="4"/>
      <c r="SJO119" s="4"/>
      <c r="SJP119" s="4"/>
      <c r="SJQ119" s="4"/>
      <c r="SJR119" s="4"/>
      <c r="SJS119" s="4"/>
      <c r="SJT119" s="4"/>
      <c r="SJU119" s="4"/>
      <c r="SJV119" s="4"/>
      <c r="SJW119" s="4"/>
      <c r="SJX119" s="4"/>
      <c r="SJY119" s="4"/>
      <c r="SJZ119" s="4"/>
      <c r="SKA119" s="4"/>
      <c r="SKB119" s="4"/>
      <c r="SKC119" s="4"/>
      <c r="SKD119" s="4"/>
      <c r="SKE119" s="4"/>
      <c r="SKF119" s="4"/>
      <c r="SKG119" s="4"/>
      <c r="SKH119" s="4"/>
      <c r="SKI119" s="4"/>
      <c r="SKJ119" s="4"/>
      <c r="SKK119" s="4"/>
      <c r="SKL119" s="4"/>
      <c r="SKM119" s="4"/>
      <c r="SKN119" s="4"/>
      <c r="SKO119" s="4"/>
      <c r="SKP119" s="4"/>
      <c r="SKQ119" s="4"/>
      <c r="SKR119" s="4"/>
      <c r="SKS119" s="4"/>
      <c r="SKT119" s="4"/>
      <c r="SKU119" s="4"/>
      <c r="SKV119" s="4"/>
      <c r="SKW119" s="4"/>
      <c r="SKX119" s="4"/>
      <c r="SKY119" s="4"/>
      <c r="SKZ119" s="4"/>
      <c r="SLA119" s="4"/>
      <c r="SLB119" s="4"/>
      <c r="SLC119" s="4"/>
      <c r="SLD119" s="4"/>
      <c r="SLE119" s="4"/>
      <c r="SLF119" s="4"/>
      <c r="SLG119" s="4"/>
      <c r="SLH119" s="4"/>
      <c r="SLI119" s="4"/>
      <c r="SLJ119" s="4"/>
      <c r="SLK119" s="4"/>
      <c r="SLL119" s="4"/>
      <c r="SLM119" s="4"/>
      <c r="SLN119" s="4"/>
      <c r="SLO119" s="4"/>
      <c r="SLP119" s="4"/>
      <c r="SLQ119" s="4"/>
      <c r="SLR119" s="4"/>
      <c r="SLS119" s="4"/>
      <c r="SLT119" s="4"/>
      <c r="SLU119" s="4"/>
      <c r="SLV119" s="4"/>
      <c r="SLW119" s="4"/>
      <c r="SLX119" s="4"/>
      <c r="SLY119" s="4"/>
      <c r="SLZ119" s="4"/>
      <c r="SMA119" s="4"/>
      <c r="SMB119" s="4"/>
      <c r="SMC119" s="4"/>
      <c r="SMD119" s="4"/>
      <c r="SME119" s="4"/>
      <c r="SMF119" s="4"/>
      <c r="SMG119" s="4"/>
      <c r="SMH119" s="4"/>
      <c r="SMI119" s="4"/>
      <c r="SMJ119" s="4"/>
      <c r="SMK119" s="4"/>
      <c r="SML119" s="4"/>
      <c r="SMM119" s="4"/>
      <c r="SMN119" s="4"/>
      <c r="SMO119" s="4"/>
      <c r="SMP119" s="4"/>
      <c r="SMQ119" s="4"/>
      <c r="SMR119" s="4"/>
      <c r="SMS119" s="4"/>
      <c r="SMT119" s="4"/>
      <c r="SMU119" s="4"/>
      <c r="SMV119" s="4"/>
      <c r="SMW119" s="4"/>
      <c r="SMX119" s="4"/>
      <c r="SMY119" s="4"/>
      <c r="SMZ119" s="4"/>
      <c r="SNA119" s="4"/>
      <c r="SNB119" s="4"/>
      <c r="SNC119" s="4"/>
      <c r="SND119" s="4"/>
      <c r="SNE119" s="4"/>
      <c r="SNF119" s="4"/>
      <c r="SNG119" s="4"/>
      <c r="SNH119" s="4"/>
      <c r="SNI119" s="4"/>
      <c r="SNJ119" s="4"/>
      <c r="SNK119" s="4"/>
      <c r="SNL119" s="4"/>
      <c r="SNM119" s="4"/>
      <c r="SNN119" s="4"/>
      <c r="SNO119" s="4"/>
      <c r="SNP119" s="4"/>
      <c r="SNQ119" s="4"/>
      <c r="SNR119" s="4"/>
      <c r="SNS119" s="4"/>
      <c r="SNT119" s="4"/>
      <c r="SNU119" s="4"/>
      <c r="SNV119" s="4"/>
      <c r="SNW119" s="4"/>
      <c r="SNX119" s="4"/>
      <c r="SNY119" s="4"/>
      <c r="SNZ119" s="4"/>
      <c r="SOA119" s="4"/>
      <c r="SOB119" s="4"/>
      <c r="SOC119" s="4"/>
      <c r="SOD119" s="4"/>
      <c r="SOE119" s="4"/>
      <c r="SOF119" s="4"/>
      <c r="SOG119" s="4"/>
      <c r="SOH119" s="4"/>
      <c r="SOI119" s="4"/>
      <c r="SOJ119" s="4"/>
      <c r="SOK119" s="4"/>
      <c r="SOL119" s="4"/>
      <c r="SOM119" s="4"/>
      <c r="SON119" s="4"/>
      <c r="SOO119" s="4"/>
      <c r="SOP119" s="4"/>
      <c r="SOQ119" s="4"/>
      <c r="SOR119" s="4"/>
      <c r="SOS119" s="4"/>
      <c r="SOT119" s="4"/>
      <c r="SOU119" s="4"/>
      <c r="SOV119" s="4"/>
      <c r="SOW119" s="4"/>
      <c r="SOX119" s="4"/>
      <c r="SOY119" s="4"/>
      <c r="SOZ119" s="4"/>
      <c r="SPA119" s="4"/>
      <c r="SPB119" s="4"/>
      <c r="SPC119" s="4"/>
      <c r="SPD119" s="4"/>
      <c r="SPE119" s="4"/>
      <c r="SPF119" s="4"/>
      <c r="SPG119" s="4"/>
      <c r="SPH119" s="4"/>
      <c r="SPI119" s="4"/>
      <c r="SPJ119" s="4"/>
      <c r="SPK119" s="4"/>
      <c r="SPL119" s="4"/>
      <c r="SPM119" s="4"/>
      <c r="SPN119" s="4"/>
      <c r="SPO119" s="4"/>
      <c r="SPP119" s="4"/>
      <c r="SPQ119" s="4"/>
      <c r="SPR119" s="4"/>
      <c r="SPS119" s="4"/>
      <c r="SPT119" s="4"/>
      <c r="SPU119" s="4"/>
      <c r="SPV119" s="4"/>
      <c r="SPW119" s="4"/>
      <c r="SPX119" s="4"/>
      <c r="SPY119" s="4"/>
      <c r="SPZ119" s="4"/>
      <c r="SQA119" s="4"/>
      <c r="SQB119" s="4"/>
      <c r="SQC119" s="4"/>
      <c r="SQD119" s="4"/>
      <c r="SQE119" s="4"/>
      <c r="SQF119" s="4"/>
      <c r="SQG119" s="4"/>
      <c r="SQH119" s="4"/>
      <c r="SQI119" s="4"/>
      <c r="SQJ119" s="4"/>
      <c r="SQK119" s="4"/>
      <c r="SQL119" s="4"/>
      <c r="SQM119" s="4"/>
      <c r="SQN119" s="4"/>
      <c r="SQO119" s="4"/>
      <c r="SQP119" s="4"/>
      <c r="SQQ119" s="4"/>
      <c r="SQR119" s="4"/>
      <c r="SQS119" s="4"/>
      <c r="SQT119" s="4"/>
      <c r="SQU119" s="4"/>
      <c r="SQV119" s="4"/>
      <c r="SQW119" s="4"/>
      <c r="SQX119" s="4"/>
      <c r="SQY119" s="4"/>
      <c r="SQZ119" s="4"/>
      <c r="SRA119" s="4"/>
      <c r="SRB119" s="4"/>
      <c r="SRC119" s="4"/>
      <c r="SRD119" s="4"/>
      <c r="SRE119" s="4"/>
      <c r="SRF119" s="4"/>
      <c r="SRG119" s="4"/>
      <c r="SRH119" s="4"/>
      <c r="SRI119" s="4"/>
      <c r="SRJ119" s="4"/>
      <c r="SRK119" s="4"/>
      <c r="SRL119" s="4"/>
      <c r="SRM119" s="4"/>
      <c r="SRN119" s="4"/>
      <c r="SRO119" s="4"/>
      <c r="SRP119" s="4"/>
      <c r="SRQ119" s="4"/>
      <c r="SRR119" s="4"/>
      <c r="SRS119" s="4"/>
      <c r="SRT119" s="4"/>
      <c r="SRU119" s="4"/>
      <c r="SRV119" s="4"/>
      <c r="SRW119" s="4"/>
      <c r="SRX119" s="4"/>
      <c r="SRY119" s="4"/>
      <c r="SRZ119" s="4"/>
      <c r="SSA119" s="4"/>
      <c r="SSB119" s="4"/>
      <c r="SSC119" s="4"/>
      <c r="SSD119" s="4"/>
      <c r="SSE119" s="4"/>
      <c r="SSF119" s="4"/>
      <c r="SSG119" s="4"/>
      <c r="SSH119" s="4"/>
      <c r="SSI119" s="4"/>
      <c r="SSJ119" s="4"/>
      <c r="SSK119" s="4"/>
      <c r="SSL119" s="4"/>
      <c r="SSM119" s="4"/>
      <c r="SSN119" s="4"/>
      <c r="SSO119" s="4"/>
      <c r="SSP119" s="4"/>
      <c r="SSQ119" s="4"/>
      <c r="SSR119" s="4"/>
      <c r="SSS119" s="4"/>
      <c r="SST119" s="4"/>
      <c r="SSU119" s="4"/>
      <c r="SSV119" s="4"/>
      <c r="SSW119" s="4"/>
      <c r="SSX119" s="4"/>
      <c r="SSY119" s="4"/>
      <c r="SSZ119" s="4"/>
      <c r="STA119" s="4"/>
      <c r="STB119" s="4"/>
      <c r="STC119" s="4"/>
      <c r="STD119" s="4"/>
      <c r="STE119" s="4"/>
      <c r="STF119" s="4"/>
      <c r="STG119" s="4"/>
      <c r="STH119" s="4"/>
      <c r="STI119" s="4"/>
      <c r="STJ119" s="4"/>
      <c r="STK119" s="4"/>
      <c r="STL119" s="4"/>
      <c r="STM119" s="4"/>
      <c r="STN119" s="4"/>
      <c r="STO119" s="4"/>
      <c r="STP119" s="4"/>
      <c r="STQ119" s="4"/>
      <c r="STR119" s="4"/>
      <c r="STS119" s="4"/>
      <c r="STT119" s="4"/>
      <c r="STU119" s="4"/>
      <c r="STV119" s="4"/>
      <c r="STW119" s="4"/>
      <c r="STX119" s="4"/>
      <c r="STY119" s="4"/>
      <c r="STZ119" s="4"/>
      <c r="SUA119" s="4"/>
      <c r="SUB119" s="4"/>
      <c r="SUC119" s="4"/>
      <c r="SUD119" s="4"/>
      <c r="SUE119" s="4"/>
      <c r="SUF119" s="4"/>
      <c r="SUG119" s="4"/>
      <c r="SUH119" s="4"/>
      <c r="SUI119" s="4"/>
      <c r="SUJ119" s="4"/>
      <c r="SUK119" s="4"/>
      <c r="SUL119" s="4"/>
      <c r="SUM119" s="4"/>
      <c r="SUN119" s="4"/>
      <c r="SUO119" s="4"/>
      <c r="SUP119" s="4"/>
      <c r="SUQ119" s="4"/>
      <c r="SUR119" s="4"/>
      <c r="SUS119" s="4"/>
      <c r="SUT119" s="4"/>
      <c r="SUU119" s="4"/>
      <c r="SUV119" s="4"/>
      <c r="SUW119" s="4"/>
      <c r="SUX119" s="4"/>
      <c r="SUY119" s="4"/>
      <c r="SUZ119" s="4"/>
      <c r="SVA119" s="4"/>
      <c r="SVB119" s="4"/>
      <c r="SVC119" s="4"/>
      <c r="SVD119" s="4"/>
      <c r="SVE119" s="4"/>
      <c r="SVF119" s="4"/>
      <c r="SVG119" s="4"/>
      <c r="SVH119" s="4"/>
      <c r="SVI119" s="4"/>
      <c r="SVJ119" s="4"/>
      <c r="SVK119" s="4"/>
      <c r="SVL119" s="4"/>
      <c r="SVM119" s="4"/>
      <c r="SVN119" s="4"/>
      <c r="SVO119" s="4"/>
      <c r="SVP119" s="4"/>
      <c r="SVQ119" s="4"/>
      <c r="SVR119" s="4"/>
      <c r="SVS119" s="4"/>
      <c r="SVT119" s="4"/>
      <c r="SVU119" s="4"/>
      <c r="SVV119" s="4"/>
      <c r="SVW119" s="4"/>
      <c r="SVX119" s="4"/>
      <c r="SVY119" s="4"/>
      <c r="SVZ119" s="4"/>
      <c r="SWA119" s="4"/>
      <c r="SWB119" s="4"/>
      <c r="SWC119" s="4"/>
      <c r="SWD119" s="4"/>
      <c r="SWE119" s="4"/>
      <c r="SWF119" s="4"/>
      <c r="SWG119" s="4"/>
      <c r="SWH119" s="4"/>
      <c r="SWI119" s="4"/>
      <c r="SWJ119" s="4"/>
      <c r="SWK119" s="4"/>
      <c r="SWL119" s="4"/>
      <c r="SWM119" s="4"/>
      <c r="SWN119" s="4"/>
      <c r="SWO119" s="4"/>
      <c r="SWP119" s="4"/>
      <c r="SWQ119" s="4"/>
      <c r="SWR119" s="4"/>
      <c r="SWS119" s="4"/>
      <c r="SWT119" s="4"/>
      <c r="SWU119" s="4"/>
      <c r="SWV119" s="4"/>
      <c r="SWW119" s="4"/>
      <c r="SWX119" s="4"/>
      <c r="SWY119" s="4"/>
      <c r="SWZ119" s="4"/>
      <c r="SXA119" s="4"/>
      <c r="SXB119" s="4"/>
      <c r="SXC119" s="4"/>
      <c r="SXD119" s="4"/>
      <c r="SXE119" s="4"/>
      <c r="SXF119" s="4"/>
      <c r="SXG119" s="4"/>
      <c r="SXH119" s="4"/>
      <c r="SXI119" s="4"/>
      <c r="SXJ119" s="4"/>
      <c r="SXK119" s="4"/>
      <c r="SXL119" s="4"/>
      <c r="SXM119" s="4"/>
      <c r="SXN119" s="4"/>
      <c r="SXO119" s="4"/>
      <c r="SXP119" s="4"/>
      <c r="SXQ119" s="4"/>
      <c r="SXR119" s="4"/>
      <c r="SXS119" s="4"/>
      <c r="SXT119" s="4"/>
      <c r="SXU119" s="4"/>
      <c r="SXV119" s="4"/>
      <c r="SXW119" s="4"/>
      <c r="SXX119" s="4"/>
      <c r="SXY119" s="4"/>
      <c r="SXZ119" s="4"/>
      <c r="SYA119" s="4"/>
      <c r="SYB119" s="4"/>
      <c r="SYC119" s="4"/>
      <c r="SYD119" s="4"/>
      <c r="SYE119" s="4"/>
      <c r="SYF119" s="4"/>
      <c r="SYG119" s="4"/>
      <c r="SYH119" s="4"/>
      <c r="SYI119" s="4"/>
      <c r="SYJ119" s="4"/>
      <c r="SYK119" s="4"/>
      <c r="SYL119" s="4"/>
      <c r="SYM119" s="4"/>
      <c r="SYN119" s="4"/>
      <c r="SYO119" s="4"/>
      <c r="SYP119" s="4"/>
      <c r="SYQ119" s="4"/>
      <c r="SYR119" s="4"/>
      <c r="SYS119" s="4"/>
      <c r="SYT119" s="4"/>
      <c r="SYU119" s="4"/>
      <c r="SYV119" s="4"/>
      <c r="SYW119" s="4"/>
      <c r="SYX119" s="4"/>
      <c r="SYY119" s="4"/>
      <c r="SYZ119" s="4"/>
      <c r="SZA119" s="4"/>
      <c r="SZB119" s="4"/>
      <c r="SZC119" s="4"/>
      <c r="SZD119" s="4"/>
      <c r="SZE119" s="4"/>
      <c r="SZF119" s="4"/>
      <c r="SZG119" s="4"/>
      <c r="SZH119" s="4"/>
      <c r="SZI119" s="4"/>
      <c r="SZJ119" s="4"/>
      <c r="SZK119" s="4"/>
      <c r="SZL119" s="4"/>
      <c r="SZM119" s="4"/>
      <c r="SZN119" s="4"/>
      <c r="SZO119" s="4"/>
      <c r="SZP119" s="4"/>
      <c r="SZQ119" s="4"/>
      <c r="SZR119" s="4"/>
      <c r="SZS119" s="4"/>
      <c r="SZT119" s="4"/>
      <c r="SZU119" s="4"/>
      <c r="SZV119" s="4"/>
      <c r="SZW119" s="4"/>
      <c r="SZX119" s="4"/>
      <c r="SZY119" s="4"/>
      <c r="SZZ119" s="4"/>
      <c r="TAA119" s="4"/>
      <c r="TAB119" s="4"/>
      <c r="TAC119" s="4"/>
      <c r="TAD119" s="4"/>
      <c r="TAE119" s="4"/>
      <c r="TAF119" s="4"/>
      <c r="TAG119" s="4"/>
      <c r="TAH119" s="4"/>
      <c r="TAI119" s="4"/>
      <c r="TAJ119" s="4"/>
      <c r="TAK119" s="4"/>
      <c r="TAL119" s="4"/>
      <c r="TAM119" s="4"/>
      <c r="TAN119" s="4"/>
      <c r="TAO119" s="4"/>
      <c r="TAP119" s="4"/>
      <c r="TAQ119" s="4"/>
      <c r="TAR119" s="4"/>
      <c r="TAS119" s="4"/>
      <c r="TAT119" s="4"/>
      <c r="TAU119" s="4"/>
      <c r="TAV119" s="4"/>
      <c r="TAW119" s="4"/>
      <c r="TAX119" s="4"/>
      <c r="TAY119" s="4"/>
      <c r="TAZ119" s="4"/>
      <c r="TBA119" s="4"/>
      <c r="TBB119" s="4"/>
      <c r="TBC119" s="4"/>
      <c r="TBD119" s="4"/>
      <c r="TBE119" s="4"/>
      <c r="TBF119" s="4"/>
      <c r="TBG119" s="4"/>
      <c r="TBH119" s="4"/>
      <c r="TBI119" s="4"/>
      <c r="TBJ119" s="4"/>
      <c r="TBK119" s="4"/>
      <c r="TBL119" s="4"/>
      <c r="TBM119" s="4"/>
      <c r="TBN119" s="4"/>
      <c r="TBO119" s="4"/>
      <c r="TBP119" s="4"/>
      <c r="TBQ119" s="4"/>
      <c r="TBR119" s="4"/>
      <c r="TBS119" s="4"/>
      <c r="TBT119" s="4"/>
      <c r="TBU119" s="4"/>
      <c r="TBV119" s="4"/>
      <c r="TBW119" s="4"/>
      <c r="TBX119" s="4"/>
      <c r="TBY119" s="4"/>
      <c r="TBZ119" s="4"/>
      <c r="TCA119" s="4"/>
      <c r="TCB119" s="4"/>
      <c r="TCC119" s="4"/>
      <c r="TCD119" s="4"/>
      <c r="TCE119" s="4"/>
      <c r="TCF119" s="4"/>
      <c r="TCG119" s="4"/>
      <c r="TCH119" s="4"/>
      <c r="TCI119" s="4"/>
      <c r="TCJ119" s="4"/>
      <c r="TCK119" s="4"/>
      <c r="TCL119" s="4"/>
      <c r="TCM119" s="4"/>
      <c r="TCN119" s="4"/>
      <c r="TCO119" s="4"/>
      <c r="TCP119" s="4"/>
      <c r="TCQ119" s="4"/>
      <c r="TCR119" s="4"/>
      <c r="TCS119" s="4"/>
      <c r="TCT119" s="4"/>
      <c r="TCU119" s="4"/>
      <c r="TCV119" s="4"/>
      <c r="TCW119" s="4"/>
      <c r="TCX119" s="4"/>
      <c r="TCY119" s="4"/>
      <c r="TCZ119" s="4"/>
      <c r="TDA119" s="4"/>
      <c r="TDB119" s="4"/>
      <c r="TDC119" s="4"/>
      <c r="TDD119" s="4"/>
      <c r="TDE119" s="4"/>
      <c r="TDF119" s="4"/>
      <c r="TDG119" s="4"/>
      <c r="TDH119" s="4"/>
      <c r="TDI119" s="4"/>
      <c r="TDJ119" s="4"/>
      <c r="TDK119" s="4"/>
      <c r="TDL119" s="4"/>
      <c r="TDM119" s="4"/>
      <c r="TDN119" s="4"/>
      <c r="TDO119" s="4"/>
      <c r="TDP119" s="4"/>
      <c r="TDQ119" s="4"/>
      <c r="TDR119" s="4"/>
      <c r="TDS119" s="4"/>
      <c r="TDT119" s="4"/>
      <c r="TDU119" s="4"/>
      <c r="TDV119" s="4"/>
      <c r="TDW119" s="4"/>
      <c r="TDX119" s="4"/>
      <c r="TDY119" s="4"/>
      <c r="TDZ119" s="4"/>
      <c r="TEA119" s="4"/>
      <c r="TEB119" s="4"/>
      <c r="TEC119" s="4"/>
      <c r="TED119" s="4"/>
      <c r="TEE119" s="4"/>
      <c r="TEF119" s="4"/>
      <c r="TEG119" s="4"/>
      <c r="TEH119" s="4"/>
      <c r="TEI119" s="4"/>
      <c r="TEJ119" s="4"/>
      <c r="TEK119" s="4"/>
      <c r="TEL119" s="4"/>
      <c r="TEM119" s="4"/>
      <c r="TEN119" s="4"/>
      <c r="TEO119" s="4"/>
      <c r="TEP119" s="4"/>
      <c r="TEQ119" s="4"/>
      <c r="TER119" s="4"/>
      <c r="TES119" s="4"/>
      <c r="TET119" s="4"/>
      <c r="TEU119" s="4"/>
      <c r="TEV119" s="4"/>
      <c r="TEW119" s="4"/>
      <c r="TEX119" s="4"/>
      <c r="TEY119" s="4"/>
      <c r="TEZ119" s="4"/>
      <c r="TFA119" s="4"/>
      <c r="TFB119" s="4"/>
      <c r="TFC119" s="4"/>
      <c r="TFD119" s="4"/>
      <c r="TFE119" s="4"/>
      <c r="TFF119" s="4"/>
      <c r="TFG119" s="4"/>
      <c r="TFH119" s="4"/>
      <c r="TFI119" s="4"/>
      <c r="TFJ119" s="4"/>
      <c r="TFK119" s="4"/>
      <c r="TFL119" s="4"/>
      <c r="TFM119" s="4"/>
      <c r="TFN119" s="4"/>
      <c r="TFO119" s="4"/>
      <c r="TFP119" s="4"/>
      <c r="TFQ119" s="4"/>
      <c r="TFR119" s="4"/>
      <c r="TFS119" s="4"/>
      <c r="TFT119" s="4"/>
      <c r="TFU119" s="4"/>
      <c r="TFV119" s="4"/>
      <c r="TFW119" s="4"/>
      <c r="TFX119" s="4"/>
      <c r="TFY119" s="4"/>
      <c r="TFZ119" s="4"/>
      <c r="TGA119" s="4"/>
      <c r="TGB119" s="4"/>
      <c r="TGC119" s="4"/>
      <c r="TGD119" s="4"/>
      <c r="TGE119" s="4"/>
      <c r="TGF119" s="4"/>
      <c r="TGG119" s="4"/>
      <c r="TGH119" s="4"/>
      <c r="TGI119" s="4"/>
      <c r="TGJ119" s="4"/>
      <c r="TGK119" s="4"/>
      <c r="TGL119" s="4"/>
      <c r="TGM119" s="4"/>
      <c r="TGN119" s="4"/>
      <c r="TGO119" s="4"/>
      <c r="TGP119" s="4"/>
      <c r="TGQ119" s="4"/>
      <c r="TGR119" s="4"/>
      <c r="TGS119" s="4"/>
      <c r="TGT119" s="4"/>
      <c r="TGU119" s="4"/>
      <c r="TGV119" s="4"/>
      <c r="TGW119" s="4"/>
      <c r="TGX119" s="4"/>
      <c r="TGY119" s="4"/>
      <c r="TGZ119" s="4"/>
      <c r="THA119" s="4"/>
      <c r="THB119" s="4"/>
      <c r="THC119" s="4"/>
      <c r="THD119" s="4"/>
      <c r="THE119" s="4"/>
      <c r="THF119" s="4"/>
      <c r="THG119" s="4"/>
      <c r="THH119" s="4"/>
      <c r="THI119" s="4"/>
      <c r="THJ119" s="4"/>
      <c r="THK119" s="4"/>
      <c r="THL119" s="4"/>
      <c r="THM119" s="4"/>
      <c r="THN119" s="4"/>
      <c r="THO119" s="4"/>
      <c r="THP119" s="4"/>
      <c r="THQ119" s="4"/>
      <c r="THR119" s="4"/>
      <c r="THS119" s="4"/>
      <c r="THT119" s="4"/>
      <c r="THU119" s="4"/>
      <c r="THV119" s="4"/>
      <c r="THW119" s="4"/>
      <c r="THX119" s="4"/>
      <c r="THY119" s="4"/>
      <c r="THZ119" s="4"/>
      <c r="TIA119" s="4"/>
      <c r="TIB119" s="4"/>
      <c r="TIC119" s="4"/>
      <c r="TID119" s="4"/>
      <c r="TIE119" s="4"/>
      <c r="TIF119" s="4"/>
      <c r="TIG119" s="4"/>
      <c r="TIH119" s="4"/>
      <c r="TII119" s="4"/>
      <c r="TIJ119" s="4"/>
      <c r="TIK119" s="4"/>
      <c r="TIL119" s="4"/>
      <c r="TIM119" s="4"/>
      <c r="TIN119" s="4"/>
      <c r="TIO119" s="4"/>
      <c r="TIP119" s="4"/>
      <c r="TIQ119" s="4"/>
      <c r="TIR119" s="4"/>
      <c r="TIS119" s="4"/>
      <c r="TIT119" s="4"/>
      <c r="TIU119" s="4"/>
      <c r="TIV119" s="4"/>
      <c r="TIW119" s="4"/>
      <c r="TIX119" s="4"/>
      <c r="TIY119" s="4"/>
      <c r="TIZ119" s="4"/>
      <c r="TJA119" s="4"/>
      <c r="TJB119" s="4"/>
      <c r="TJC119" s="4"/>
      <c r="TJD119" s="4"/>
      <c r="TJE119" s="4"/>
      <c r="TJF119" s="4"/>
      <c r="TJG119" s="4"/>
      <c r="TJH119" s="4"/>
      <c r="TJI119" s="4"/>
      <c r="TJJ119" s="4"/>
      <c r="TJK119" s="4"/>
      <c r="TJL119" s="4"/>
      <c r="TJM119" s="4"/>
      <c r="TJN119" s="4"/>
      <c r="TJO119" s="4"/>
      <c r="TJP119" s="4"/>
      <c r="TJQ119" s="4"/>
      <c r="TJR119" s="4"/>
      <c r="TJS119" s="4"/>
      <c r="TJT119" s="4"/>
      <c r="TJU119" s="4"/>
      <c r="TJV119" s="4"/>
      <c r="TJW119" s="4"/>
      <c r="TJX119" s="4"/>
      <c r="TJY119" s="4"/>
      <c r="TJZ119" s="4"/>
      <c r="TKA119" s="4"/>
      <c r="TKB119" s="4"/>
      <c r="TKC119" s="4"/>
      <c r="TKD119" s="4"/>
      <c r="TKE119" s="4"/>
      <c r="TKF119" s="4"/>
      <c r="TKG119" s="4"/>
      <c r="TKH119" s="4"/>
      <c r="TKI119" s="4"/>
      <c r="TKJ119" s="4"/>
      <c r="TKK119" s="4"/>
      <c r="TKL119" s="4"/>
      <c r="TKM119" s="4"/>
      <c r="TKN119" s="4"/>
      <c r="TKO119" s="4"/>
      <c r="TKP119" s="4"/>
      <c r="TKQ119" s="4"/>
      <c r="TKR119" s="4"/>
      <c r="TKS119" s="4"/>
      <c r="TKT119" s="4"/>
      <c r="TKU119" s="4"/>
      <c r="TKV119" s="4"/>
      <c r="TKW119" s="4"/>
      <c r="TKX119" s="4"/>
      <c r="TKY119" s="4"/>
      <c r="TKZ119" s="4"/>
      <c r="TLA119" s="4"/>
      <c r="TLB119" s="4"/>
      <c r="TLC119" s="4"/>
      <c r="TLD119" s="4"/>
      <c r="TLE119" s="4"/>
      <c r="TLF119" s="4"/>
      <c r="TLG119" s="4"/>
      <c r="TLH119" s="4"/>
      <c r="TLI119" s="4"/>
      <c r="TLJ119" s="4"/>
      <c r="TLK119" s="4"/>
      <c r="TLL119" s="4"/>
      <c r="TLM119" s="4"/>
      <c r="TLN119" s="4"/>
      <c r="TLO119" s="4"/>
      <c r="TLP119" s="4"/>
      <c r="TLQ119" s="4"/>
      <c r="TLR119" s="4"/>
      <c r="TLS119" s="4"/>
      <c r="TLT119" s="4"/>
      <c r="TLU119" s="4"/>
      <c r="TLV119" s="4"/>
      <c r="TLW119" s="4"/>
      <c r="TLX119" s="4"/>
      <c r="TLY119" s="4"/>
      <c r="TLZ119" s="4"/>
      <c r="TMA119" s="4"/>
      <c r="TMB119" s="4"/>
      <c r="TMC119" s="4"/>
      <c r="TMD119" s="4"/>
      <c r="TME119" s="4"/>
      <c r="TMF119" s="4"/>
      <c r="TMG119" s="4"/>
      <c r="TMH119" s="4"/>
      <c r="TMI119" s="4"/>
      <c r="TMJ119" s="4"/>
      <c r="TMK119" s="4"/>
      <c r="TML119" s="4"/>
      <c r="TMM119" s="4"/>
      <c r="TMN119" s="4"/>
      <c r="TMO119" s="4"/>
      <c r="TMP119" s="4"/>
      <c r="TMQ119" s="4"/>
      <c r="TMR119" s="4"/>
      <c r="TMS119" s="4"/>
      <c r="TMT119" s="4"/>
      <c r="TMU119" s="4"/>
      <c r="TMV119" s="4"/>
      <c r="TMW119" s="4"/>
      <c r="TMX119" s="4"/>
      <c r="TMY119" s="4"/>
      <c r="TMZ119" s="4"/>
      <c r="TNA119" s="4"/>
      <c r="TNB119" s="4"/>
      <c r="TNC119" s="4"/>
      <c r="TND119" s="4"/>
      <c r="TNE119" s="4"/>
      <c r="TNF119" s="4"/>
      <c r="TNG119" s="4"/>
      <c r="TNH119" s="4"/>
      <c r="TNI119" s="4"/>
      <c r="TNJ119" s="4"/>
      <c r="TNK119" s="4"/>
      <c r="TNL119" s="4"/>
      <c r="TNM119" s="4"/>
      <c r="TNN119" s="4"/>
      <c r="TNO119" s="4"/>
      <c r="TNP119" s="4"/>
      <c r="TNQ119" s="4"/>
      <c r="TNR119" s="4"/>
      <c r="TNS119" s="4"/>
      <c r="TNT119" s="4"/>
      <c r="TNU119" s="4"/>
      <c r="TNV119" s="4"/>
      <c r="TNW119" s="4"/>
      <c r="TNX119" s="4"/>
      <c r="TNY119" s="4"/>
      <c r="TNZ119" s="4"/>
      <c r="TOA119" s="4"/>
      <c r="TOB119" s="4"/>
      <c r="TOC119" s="4"/>
      <c r="TOD119" s="4"/>
      <c r="TOE119" s="4"/>
      <c r="TOF119" s="4"/>
      <c r="TOG119" s="4"/>
      <c r="TOH119" s="4"/>
      <c r="TOI119" s="4"/>
      <c r="TOJ119" s="4"/>
      <c r="TOK119" s="4"/>
      <c r="TOL119" s="4"/>
      <c r="TOM119" s="4"/>
      <c r="TON119" s="4"/>
      <c r="TOO119" s="4"/>
      <c r="TOP119" s="4"/>
      <c r="TOQ119" s="4"/>
      <c r="TOR119" s="4"/>
      <c r="TOS119" s="4"/>
      <c r="TOT119" s="4"/>
      <c r="TOU119" s="4"/>
      <c r="TOV119" s="4"/>
      <c r="TOW119" s="4"/>
      <c r="TOX119" s="4"/>
      <c r="TOY119" s="4"/>
      <c r="TOZ119" s="4"/>
      <c r="TPA119" s="4"/>
      <c r="TPB119" s="4"/>
      <c r="TPC119" s="4"/>
      <c r="TPD119" s="4"/>
      <c r="TPE119" s="4"/>
      <c r="TPF119" s="4"/>
      <c r="TPG119" s="4"/>
      <c r="TPH119" s="4"/>
      <c r="TPI119" s="4"/>
      <c r="TPJ119" s="4"/>
      <c r="TPK119" s="4"/>
      <c r="TPL119" s="4"/>
      <c r="TPM119" s="4"/>
      <c r="TPN119" s="4"/>
      <c r="TPO119" s="4"/>
      <c r="TPP119" s="4"/>
      <c r="TPQ119" s="4"/>
      <c r="TPR119" s="4"/>
      <c r="TPS119" s="4"/>
      <c r="TPT119" s="4"/>
      <c r="TPU119" s="4"/>
      <c r="TPV119" s="4"/>
      <c r="TPW119" s="4"/>
      <c r="TPX119" s="4"/>
      <c r="TPY119" s="4"/>
      <c r="TPZ119" s="4"/>
      <c r="TQA119" s="4"/>
      <c r="TQB119" s="4"/>
      <c r="TQC119" s="4"/>
      <c r="TQD119" s="4"/>
      <c r="TQE119" s="4"/>
      <c r="TQF119" s="4"/>
      <c r="TQG119" s="4"/>
      <c r="TQH119" s="4"/>
      <c r="TQI119" s="4"/>
      <c r="TQJ119" s="4"/>
      <c r="TQK119" s="4"/>
      <c r="TQL119" s="4"/>
      <c r="TQM119" s="4"/>
      <c r="TQN119" s="4"/>
      <c r="TQO119" s="4"/>
      <c r="TQP119" s="4"/>
      <c r="TQQ119" s="4"/>
      <c r="TQR119" s="4"/>
      <c r="TQS119" s="4"/>
      <c r="TQT119" s="4"/>
      <c r="TQU119" s="4"/>
      <c r="TQV119" s="4"/>
      <c r="TQW119" s="4"/>
      <c r="TQX119" s="4"/>
      <c r="TQY119" s="4"/>
      <c r="TQZ119" s="4"/>
      <c r="TRA119" s="4"/>
      <c r="TRB119" s="4"/>
      <c r="TRC119" s="4"/>
      <c r="TRD119" s="4"/>
      <c r="TRE119" s="4"/>
      <c r="TRF119" s="4"/>
      <c r="TRG119" s="4"/>
      <c r="TRH119" s="4"/>
      <c r="TRI119" s="4"/>
      <c r="TRJ119" s="4"/>
      <c r="TRK119" s="4"/>
      <c r="TRL119" s="4"/>
      <c r="TRM119" s="4"/>
      <c r="TRN119" s="4"/>
      <c r="TRO119" s="4"/>
      <c r="TRP119" s="4"/>
      <c r="TRQ119" s="4"/>
      <c r="TRR119" s="4"/>
      <c r="TRS119" s="4"/>
      <c r="TRT119" s="4"/>
      <c r="TRU119" s="4"/>
      <c r="TRV119" s="4"/>
      <c r="TRW119" s="4"/>
      <c r="TRX119" s="4"/>
      <c r="TRY119" s="4"/>
      <c r="TRZ119" s="4"/>
      <c r="TSA119" s="4"/>
      <c r="TSB119" s="4"/>
      <c r="TSC119" s="4"/>
      <c r="TSD119" s="4"/>
      <c r="TSE119" s="4"/>
      <c r="TSF119" s="4"/>
      <c r="TSG119" s="4"/>
      <c r="TSH119" s="4"/>
      <c r="TSI119" s="4"/>
      <c r="TSJ119" s="4"/>
      <c r="TSK119" s="4"/>
      <c r="TSL119" s="4"/>
      <c r="TSM119" s="4"/>
      <c r="TSN119" s="4"/>
      <c r="TSO119" s="4"/>
      <c r="TSP119" s="4"/>
      <c r="TSQ119" s="4"/>
      <c r="TSR119" s="4"/>
      <c r="TSS119" s="4"/>
      <c r="TST119" s="4"/>
      <c r="TSU119" s="4"/>
      <c r="TSV119" s="4"/>
      <c r="TSW119" s="4"/>
      <c r="TSX119" s="4"/>
      <c r="TSY119" s="4"/>
      <c r="TSZ119" s="4"/>
      <c r="TTA119" s="4"/>
      <c r="TTB119" s="4"/>
      <c r="TTC119" s="4"/>
      <c r="TTD119" s="4"/>
      <c r="TTE119" s="4"/>
      <c r="TTF119" s="4"/>
      <c r="TTG119" s="4"/>
      <c r="TTH119" s="4"/>
      <c r="TTI119" s="4"/>
      <c r="TTJ119" s="4"/>
      <c r="TTK119" s="4"/>
      <c r="TTL119" s="4"/>
      <c r="TTM119" s="4"/>
      <c r="TTN119" s="4"/>
      <c r="TTO119" s="4"/>
      <c r="TTP119" s="4"/>
      <c r="TTQ119" s="4"/>
      <c r="TTR119" s="4"/>
      <c r="TTS119" s="4"/>
      <c r="TTT119" s="4"/>
      <c r="TTU119" s="4"/>
      <c r="TTV119" s="4"/>
      <c r="TTW119" s="4"/>
      <c r="TTX119" s="4"/>
      <c r="TTY119" s="4"/>
      <c r="TTZ119" s="4"/>
      <c r="TUA119" s="4"/>
      <c r="TUB119" s="4"/>
      <c r="TUC119" s="4"/>
      <c r="TUD119" s="4"/>
      <c r="TUE119" s="4"/>
      <c r="TUF119" s="4"/>
      <c r="TUG119" s="4"/>
      <c r="TUH119" s="4"/>
      <c r="TUI119" s="4"/>
      <c r="TUJ119" s="4"/>
      <c r="TUK119" s="4"/>
      <c r="TUL119" s="4"/>
      <c r="TUM119" s="4"/>
      <c r="TUN119" s="4"/>
      <c r="TUO119" s="4"/>
      <c r="TUP119" s="4"/>
      <c r="TUQ119" s="4"/>
      <c r="TUR119" s="4"/>
      <c r="TUS119" s="4"/>
      <c r="TUT119" s="4"/>
      <c r="TUU119" s="4"/>
      <c r="TUV119" s="4"/>
      <c r="TUW119" s="4"/>
      <c r="TUX119" s="4"/>
      <c r="TUY119" s="4"/>
      <c r="TUZ119" s="4"/>
      <c r="TVA119" s="4"/>
      <c r="TVB119" s="4"/>
      <c r="TVC119" s="4"/>
      <c r="TVD119" s="4"/>
      <c r="TVE119" s="4"/>
      <c r="TVF119" s="4"/>
      <c r="TVG119" s="4"/>
      <c r="TVH119" s="4"/>
      <c r="TVI119" s="4"/>
      <c r="TVJ119" s="4"/>
      <c r="TVK119" s="4"/>
      <c r="TVL119" s="4"/>
      <c r="TVM119" s="4"/>
      <c r="TVN119" s="4"/>
      <c r="TVO119" s="4"/>
      <c r="TVP119" s="4"/>
      <c r="TVQ119" s="4"/>
      <c r="TVR119" s="4"/>
      <c r="TVS119" s="4"/>
      <c r="TVT119" s="4"/>
      <c r="TVU119" s="4"/>
      <c r="TVV119" s="4"/>
      <c r="TVW119" s="4"/>
      <c r="TVX119" s="4"/>
      <c r="TVY119" s="4"/>
      <c r="TVZ119" s="4"/>
      <c r="TWA119" s="4"/>
      <c r="TWB119" s="4"/>
      <c r="TWC119" s="4"/>
      <c r="TWD119" s="4"/>
      <c r="TWE119" s="4"/>
      <c r="TWF119" s="4"/>
      <c r="TWG119" s="4"/>
      <c r="TWH119" s="4"/>
      <c r="TWI119" s="4"/>
      <c r="TWJ119" s="4"/>
      <c r="TWK119" s="4"/>
      <c r="TWL119" s="4"/>
      <c r="TWM119" s="4"/>
      <c r="TWN119" s="4"/>
      <c r="TWO119" s="4"/>
      <c r="TWP119" s="4"/>
      <c r="TWQ119" s="4"/>
      <c r="TWR119" s="4"/>
      <c r="TWS119" s="4"/>
      <c r="TWT119" s="4"/>
      <c r="TWU119" s="4"/>
      <c r="TWV119" s="4"/>
      <c r="TWW119" s="4"/>
      <c r="TWX119" s="4"/>
      <c r="TWY119" s="4"/>
      <c r="TWZ119" s="4"/>
      <c r="TXA119" s="4"/>
      <c r="TXB119" s="4"/>
      <c r="TXC119" s="4"/>
      <c r="TXD119" s="4"/>
      <c r="TXE119" s="4"/>
      <c r="TXF119" s="4"/>
      <c r="TXG119" s="4"/>
      <c r="TXH119" s="4"/>
      <c r="TXI119" s="4"/>
      <c r="TXJ119" s="4"/>
      <c r="TXK119" s="4"/>
      <c r="TXL119" s="4"/>
      <c r="TXM119" s="4"/>
      <c r="TXN119" s="4"/>
      <c r="TXO119" s="4"/>
      <c r="TXP119" s="4"/>
      <c r="TXQ119" s="4"/>
      <c r="TXR119" s="4"/>
      <c r="TXS119" s="4"/>
      <c r="TXT119" s="4"/>
      <c r="TXU119" s="4"/>
      <c r="TXV119" s="4"/>
      <c r="TXW119" s="4"/>
      <c r="TXX119" s="4"/>
      <c r="TXY119" s="4"/>
      <c r="TXZ119" s="4"/>
      <c r="TYA119" s="4"/>
      <c r="TYB119" s="4"/>
      <c r="TYC119" s="4"/>
      <c r="TYD119" s="4"/>
      <c r="TYE119" s="4"/>
      <c r="TYF119" s="4"/>
      <c r="TYG119" s="4"/>
      <c r="TYH119" s="4"/>
      <c r="TYI119" s="4"/>
      <c r="TYJ119" s="4"/>
      <c r="TYK119" s="4"/>
      <c r="TYL119" s="4"/>
      <c r="TYM119" s="4"/>
      <c r="TYN119" s="4"/>
      <c r="TYO119" s="4"/>
      <c r="TYP119" s="4"/>
      <c r="TYQ119" s="4"/>
      <c r="TYR119" s="4"/>
      <c r="TYS119" s="4"/>
      <c r="TYT119" s="4"/>
      <c r="TYU119" s="4"/>
      <c r="TYV119" s="4"/>
      <c r="TYW119" s="4"/>
      <c r="TYX119" s="4"/>
      <c r="TYY119" s="4"/>
      <c r="TYZ119" s="4"/>
      <c r="TZA119" s="4"/>
      <c r="TZB119" s="4"/>
      <c r="TZC119" s="4"/>
      <c r="TZD119" s="4"/>
      <c r="TZE119" s="4"/>
      <c r="TZF119" s="4"/>
      <c r="TZG119" s="4"/>
      <c r="TZH119" s="4"/>
      <c r="TZI119" s="4"/>
      <c r="TZJ119" s="4"/>
      <c r="TZK119" s="4"/>
      <c r="TZL119" s="4"/>
      <c r="TZM119" s="4"/>
      <c r="TZN119" s="4"/>
      <c r="TZO119" s="4"/>
      <c r="TZP119" s="4"/>
      <c r="TZQ119" s="4"/>
      <c r="TZR119" s="4"/>
      <c r="TZS119" s="4"/>
      <c r="TZT119" s="4"/>
      <c r="TZU119" s="4"/>
      <c r="TZV119" s="4"/>
      <c r="TZW119" s="4"/>
      <c r="TZX119" s="4"/>
      <c r="TZY119" s="4"/>
      <c r="TZZ119" s="4"/>
      <c r="UAA119" s="4"/>
      <c r="UAB119" s="4"/>
      <c r="UAC119" s="4"/>
      <c r="UAD119" s="4"/>
      <c r="UAE119" s="4"/>
      <c r="UAF119" s="4"/>
      <c r="UAG119" s="4"/>
      <c r="UAH119" s="4"/>
      <c r="UAI119" s="4"/>
      <c r="UAJ119" s="4"/>
      <c r="UAK119" s="4"/>
      <c r="UAL119" s="4"/>
      <c r="UAM119" s="4"/>
      <c r="UAN119" s="4"/>
      <c r="UAO119" s="4"/>
      <c r="UAP119" s="4"/>
      <c r="UAQ119" s="4"/>
      <c r="UAR119" s="4"/>
      <c r="UAS119" s="4"/>
      <c r="UAT119" s="4"/>
      <c r="UAU119" s="4"/>
      <c r="UAV119" s="4"/>
      <c r="UAW119" s="4"/>
      <c r="UAX119" s="4"/>
      <c r="UAY119" s="4"/>
      <c r="UAZ119" s="4"/>
      <c r="UBA119" s="4"/>
      <c r="UBB119" s="4"/>
      <c r="UBC119" s="4"/>
      <c r="UBD119" s="4"/>
      <c r="UBE119" s="4"/>
      <c r="UBF119" s="4"/>
      <c r="UBG119" s="4"/>
      <c r="UBH119" s="4"/>
      <c r="UBI119" s="4"/>
      <c r="UBJ119" s="4"/>
      <c r="UBK119" s="4"/>
      <c r="UBL119" s="4"/>
      <c r="UBM119" s="4"/>
      <c r="UBN119" s="4"/>
      <c r="UBO119" s="4"/>
      <c r="UBP119" s="4"/>
      <c r="UBQ119" s="4"/>
      <c r="UBR119" s="4"/>
      <c r="UBS119" s="4"/>
      <c r="UBT119" s="4"/>
      <c r="UBU119" s="4"/>
      <c r="UBV119" s="4"/>
      <c r="UBW119" s="4"/>
      <c r="UBX119" s="4"/>
      <c r="UBY119" s="4"/>
      <c r="UBZ119" s="4"/>
      <c r="UCA119" s="4"/>
      <c r="UCB119" s="4"/>
      <c r="UCC119" s="4"/>
      <c r="UCD119" s="4"/>
      <c r="UCE119" s="4"/>
      <c r="UCF119" s="4"/>
      <c r="UCG119" s="4"/>
      <c r="UCH119" s="4"/>
      <c r="UCI119" s="4"/>
      <c r="UCJ119" s="4"/>
      <c r="UCK119" s="4"/>
      <c r="UCL119" s="4"/>
      <c r="UCM119" s="4"/>
      <c r="UCN119" s="4"/>
      <c r="UCO119" s="4"/>
      <c r="UCP119" s="4"/>
      <c r="UCQ119" s="4"/>
      <c r="UCR119" s="4"/>
      <c r="UCS119" s="4"/>
      <c r="UCT119" s="4"/>
      <c r="UCU119" s="4"/>
      <c r="UCV119" s="4"/>
      <c r="UCW119" s="4"/>
      <c r="UCX119" s="4"/>
      <c r="UCY119" s="4"/>
      <c r="UCZ119" s="4"/>
      <c r="UDA119" s="4"/>
      <c r="UDB119" s="4"/>
      <c r="UDC119" s="4"/>
      <c r="UDD119" s="4"/>
      <c r="UDE119" s="4"/>
      <c r="UDF119" s="4"/>
      <c r="UDG119" s="4"/>
      <c r="UDH119" s="4"/>
      <c r="UDI119" s="4"/>
      <c r="UDJ119" s="4"/>
      <c r="UDK119" s="4"/>
      <c r="UDL119" s="4"/>
      <c r="UDM119" s="4"/>
      <c r="UDN119" s="4"/>
      <c r="UDO119" s="4"/>
      <c r="UDP119" s="4"/>
      <c r="UDQ119" s="4"/>
      <c r="UDR119" s="4"/>
      <c r="UDS119" s="4"/>
      <c r="UDT119" s="4"/>
      <c r="UDU119" s="4"/>
      <c r="UDV119" s="4"/>
      <c r="UDW119" s="4"/>
      <c r="UDX119" s="4"/>
      <c r="UDY119" s="4"/>
      <c r="UDZ119" s="4"/>
      <c r="UEA119" s="4"/>
      <c r="UEB119" s="4"/>
      <c r="UEC119" s="4"/>
      <c r="UED119" s="4"/>
      <c r="UEE119" s="4"/>
      <c r="UEF119" s="4"/>
      <c r="UEG119" s="4"/>
      <c r="UEH119" s="4"/>
      <c r="UEI119" s="4"/>
      <c r="UEJ119" s="4"/>
      <c r="UEK119" s="4"/>
      <c r="UEL119" s="4"/>
      <c r="UEM119" s="4"/>
      <c r="UEN119" s="4"/>
      <c r="UEO119" s="4"/>
      <c r="UEP119" s="4"/>
      <c r="UEQ119" s="4"/>
      <c r="UER119" s="4"/>
      <c r="UES119" s="4"/>
      <c r="UET119" s="4"/>
      <c r="UEU119" s="4"/>
      <c r="UEV119" s="4"/>
      <c r="UEW119" s="4"/>
      <c r="UEX119" s="4"/>
      <c r="UEY119" s="4"/>
      <c r="UEZ119" s="4"/>
      <c r="UFA119" s="4"/>
      <c r="UFB119" s="4"/>
      <c r="UFC119" s="4"/>
      <c r="UFD119" s="4"/>
      <c r="UFE119" s="4"/>
      <c r="UFF119" s="4"/>
      <c r="UFG119" s="4"/>
      <c r="UFH119" s="4"/>
      <c r="UFI119" s="4"/>
      <c r="UFJ119" s="4"/>
      <c r="UFK119" s="4"/>
      <c r="UFL119" s="4"/>
      <c r="UFM119" s="4"/>
      <c r="UFN119" s="4"/>
      <c r="UFO119" s="4"/>
      <c r="UFP119" s="4"/>
      <c r="UFQ119" s="4"/>
      <c r="UFR119" s="4"/>
      <c r="UFS119" s="4"/>
      <c r="UFT119" s="4"/>
      <c r="UFU119" s="4"/>
      <c r="UFV119" s="4"/>
      <c r="UFW119" s="4"/>
      <c r="UFX119" s="4"/>
      <c r="UFY119" s="4"/>
      <c r="UFZ119" s="4"/>
      <c r="UGA119" s="4"/>
      <c r="UGB119" s="4"/>
      <c r="UGC119" s="4"/>
      <c r="UGD119" s="4"/>
      <c r="UGE119" s="4"/>
      <c r="UGF119" s="4"/>
      <c r="UGG119" s="4"/>
      <c r="UGH119" s="4"/>
      <c r="UGI119" s="4"/>
      <c r="UGJ119" s="4"/>
      <c r="UGK119" s="4"/>
      <c r="UGL119" s="4"/>
      <c r="UGM119" s="4"/>
      <c r="UGN119" s="4"/>
      <c r="UGO119" s="4"/>
      <c r="UGP119" s="4"/>
      <c r="UGQ119" s="4"/>
      <c r="UGR119" s="4"/>
      <c r="UGS119" s="4"/>
      <c r="UGT119" s="4"/>
      <c r="UGU119" s="4"/>
      <c r="UGV119" s="4"/>
      <c r="UGW119" s="4"/>
      <c r="UGX119" s="4"/>
      <c r="UGY119" s="4"/>
      <c r="UGZ119" s="4"/>
      <c r="UHA119" s="4"/>
      <c r="UHB119" s="4"/>
      <c r="UHC119" s="4"/>
      <c r="UHD119" s="4"/>
      <c r="UHE119" s="4"/>
      <c r="UHF119" s="4"/>
      <c r="UHG119" s="4"/>
      <c r="UHH119" s="4"/>
      <c r="UHI119" s="4"/>
      <c r="UHJ119" s="4"/>
      <c r="UHK119" s="4"/>
      <c r="UHL119" s="4"/>
      <c r="UHM119" s="4"/>
      <c r="UHN119" s="4"/>
      <c r="UHO119" s="4"/>
      <c r="UHP119" s="4"/>
      <c r="UHQ119" s="4"/>
      <c r="UHR119" s="4"/>
      <c r="UHS119" s="4"/>
      <c r="UHT119" s="4"/>
      <c r="UHU119" s="4"/>
      <c r="UHV119" s="4"/>
      <c r="UHW119" s="4"/>
      <c r="UHX119" s="4"/>
      <c r="UHY119" s="4"/>
      <c r="UHZ119" s="4"/>
      <c r="UIA119" s="4"/>
      <c r="UIB119" s="4"/>
      <c r="UIC119" s="4"/>
      <c r="UID119" s="4"/>
      <c r="UIE119" s="4"/>
      <c r="UIF119" s="4"/>
      <c r="UIG119" s="4"/>
      <c r="UIH119" s="4"/>
      <c r="UII119" s="4"/>
      <c r="UIJ119" s="4"/>
      <c r="UIK119" s="4"/>
      <c r="UIL119" s="4"/>
      <c r="UIM119" s="4"/>
      <c r="UIN119" s="4"/>
      <c r="UIO119" s="4"/>
      <c r="UIP119" s="4"/>
      <c r="UIQ119" s="4"/>
      <c r="UIR119" s="4"/>
      <c r="UIS119" s="4"/>
      <c r="UIT119" s="4"/>
      <c r="UIU119" s="4"/>
      <c r="UIV119" s="4"/>
      <c r="UIW119" s="4"/>
      <c r="UIX119" s="4"/>
      <c r="UIY119" s="4"/>
      <c r="UIZ119" s="4"/>
      <c r="UJA119" s="4"/>
      <c r="UJB119" s="4"/>
      <c r="UJC119" s="4"/>
      <c r="UJD119" s="4"/>
      <c r="UJE119" s="4"/>
      <c r="UJF119" s="4"/>
      <c r="UJG119" s="4"/>
      <c r="UJH119" s="4"/>
      <c r="UJI119" s="4"/>
      <c r="UJJ119" s="4"/>
      <c r="UJK119" s="4"/>
      <c r="UJL119" s="4"/>
      <c r="UJM119" s="4"/>
      <c r="UJN119" s="4"/>
      <c r="UJO119" s="4"/>
      <c r="UJP119" s="4"/>
      <c r="UJQ119" s="4"/>
      <c r="UJR119" s="4"/>
      <c r="UJS119" s="4"/>
      <c r="UJT119" s="4"/>
      <c r="UJU119" s="4"/>
      <c r="UJV119" s="4"/>
      <c r="UJW119" s="4"/>
      <c r="UJX119" s="4"/>
      <c r="UJY119" s="4"/>
      <c r="UJZ119" s="4"/>
      <c r="UKA119" s="4"/>
      <c r="UKB119" s="4"/>
      <c r="UKC119" s="4"/>
      <c r="UKD119" s="4"/>
      <c r="UKE119" s="4"/>
      <c r="UKF119" s="4"/>
      <c r="UKG119" s="4"/>
      <c r="UKH119" s="4"/>
      <c r="UKI119" s="4"/>
      <c r="UKJ119" s="4"/>
      <c r="UKK119" s="4"/>
      <c r="UKL119" s="4"/>
      <c r="UKM119" s="4"/>
      <c r="UKN119" s="4"/>
      <c r="UKO119" s="4"/>
      <c r="UKP119" s="4"/>
      <c r="UKQ119" s="4"/>
      <c r="UKR119" s="4"/>
      <c r="UKS119" s="4"/>
      <c r="UKT119" s="4"/>
      <c r="UKU119" s="4"/>
      <c r="UKV119" s="4"/>
      <c r="UKW119" s="4"/>
      <c r="UKX119" s="4"/>
      <c r="UKY119" s="4"/>
      <c r="UKZ119" s="4"/>
      <c r="ULA119" s="4"/>
      <c r="ULB119" s="4"/>
      <c r="ULC119" s="4"/>
      <c r="ULD119" s="4"/>
      <c r="ULE119" s="4"/>
      <c r="ULF119" s="4"/>
      <c r="ULG119" s="4"/>
      <c r="ULH119" s="4"/>
      <c r="ULI119" s="4"/>
      <c r="ULJ119" s="4"/>
      <c r="ULK119" s="4"/>
      <c r="ULL119" s="4"/>
      <c r="ULM119" s="4"/>
      <c r="ULN119" s="4"/>
      <c r="ULO119" s="4"/>
      <c r="ULP119" s="4"/>
      <c r="ULQ119" s="4"/>
      <c r="ULR119" s="4"/>
      <c r="ULS119" s="4"/>
      <c r="ULT119" s="4"/>
      <c r="ULU119" s="4"/>
      <c r="ULV119" s="4"/>
      <c r="ULW119" s="4"/>
      <c r="ULX119" s="4"/>
      <c r="ULY119" s="4"/>
      <c r="ULZ119" s="4"/>
      <c r="UMA119" s="4"/>
      <c r="UMB119" s="4"/>
      <c r="UMC119" s="4"/>
      <c r="UMD119" s="4"/>
      <c r="UME119" s="4"/>
      <c r="UMF119" s="4"/>
      <c r="UMG119" s="4"/>
      <c r="UMH119" s="4"/>
      <c r="UMI119" s="4"/>
      <c r="UMJ119" s="4"/>
      <c r="UMK119" s="4"/>
      <c r="UML119" s="4"/>
      <c r="UMM119" s="4"/>
      <c r="UMN119" s="4"/>
      <c r="UMO119" s="4"/>
      <c r="UMP119" s="4"/>
      <c r="UMQ119" s="4"/>
      <c r="UMR119" s="4"/>
      <c r="UMS119" s="4"/>
      <c r="UMT119" s="4"/>
      <c r="UMU119" s="4"/>
      <c r="UMV119" s="4"/>
      <c r="UMW119" s="4"/>
      <c r="UMX119" s="4"/>
      <c r="UMY119" s="4"/>
      <c r="UMZ119" s="4"/>
      <c r="UNA119" s="4"/>
      <c r="UNB119" s="4"/>
      <c r="UNC119" s="4"/>
      <c r="UND119" s="4"/>
      <c r="UNE119" s="4"/>
      <c r="UNF119" s="4"/>
      <c r="UNG119" s="4"/>
      <c r="UNH119" s="4"/>
      <c r="UNI119" s="4"/>
      <c r="UNJ119" s="4"/>
      <c r="UNK119" s="4"/>
      <c r="UNL119" s="4"/>
      <c r="UNM119" s="4"/>
      <c r="UNN119" s="4"/>
      <c r="UNO119" s="4"/>
      <c r="UNP119" s="4"/>
      <c r="UNQ119" s="4"/>
      <c r="UNR119" s="4"/>
      <c r="UNS119" s="4"/>
      <c r="UNT119" s="4"/>
      <c r="UNU119" s="4"/>
      <c r="UNV119" s="4"/>
      <c r="UNW119" s="4"/>
      <c r="UNX119" s="4"/>
      <c r="UNY119" s="4"/>
      <c r="UNZ119" s="4"/>
      <c r="UOA119" s="4"/>
      <c r="UOB119" s="4"/>
      <c r="UOC119" s="4"/>
      <c r="UOD119" s="4"/>
      <c r="UOE119" s="4"/>
      <c r="UOF119" s="4"/>
      <c r="UOG119" s="4"/>
      <c r="UOH119" s="4"/>
      <c r="UOI119" s="4"/>
      <c r="UOJ119" s="4"/>
      <c r="UOK119" s="4"/>
      <c r="UOL119" s="4"/>
      <c r="UOM119" s="4"/>
      <c r="UON119" s="4"/>
      <c r="UOO119" s="4"/>
      <c r="UOP119" s="4"/>
      <c r="UOQ119" s="4"/>
      <c r="UOR119" s="4"/>
      <c r="UOS119" s="4"/>
      <c r="UOT119" s="4"/>
      <c r="UOU119" s="4"/>
      <c r="UOV119" s="4"/>
      <c r="UOW119" s="4"/>
      <c r="UOX119" s="4"/>
      <c r="UOY119" s="4"/>
      <c r="UOZ119" s="4"/>
      <c r="UPA119" s="4"/>
      <c r="UPB119" s="4"/>
      <c r="UPC119" s="4"/>
      <c r="UPD119" s="4"/>
      <c r="UPE119" s="4"/>
      <c r="UPF119" s="4"/>
      <c r="UPG119" s="4"/>
      <c r="UPH119" s="4"/>
      <c r="UPI119" s="4"/>
      <c r="UPJ119" s="4"/>
      <c r="UPK119" s="4"/>
      <c r="UPL119" s="4"/>
      <c r="UPM119" s="4"/>
      <c r="UPN119" s="4"/>
      <c r="UPO119" s="4"/>
      <c r="UPP119" s="4"/>
      <c r="UPQ119" s="4"/>
      <c r="UPR119" s="4"/>
      <c r="UPS119" s="4"/>
      <c r="UPT119" s="4"/>
      <c r="UPU119" s="4"/>
      <c r="UPV119" s="4"/>
      <c r="UPW119" s="4"/>
      <c r="UPX119" s="4"/>
      <c r="UPY119" s="4"/>
      <c r="UPZ119" s="4"/>
      <c r="UQA119" s="4"/>
      <c r="UQB119" s="4"/>
      <c r="UQC119" s="4"/>
      <c r="UQD119" s="4"/>
      <c r="UQE119" s="4"/>
      <c r="UQF119" s="4"/>
      <c r="UQG119" s="4"/>
      <c r="UQH119" s="4"/>
      <c r="UQI119" s="4"/>
      <c r="UQJ119" s="4"/>
      <c r="UQK119" s="4"/>
      <c r="UQL119" s="4"/>
      <c r="UQM119" s="4"/>
      <c r="UQN119" s="4"/>
      <c r="UQO119" s="4"/>
      <c r="UQP119" s="4"/>
      <c r="UQQ119" s="4"/>
      <c r="UQR119" s="4"/>
      <c r="UQS119" s="4"/>
      <c r="UQT119" s="4"/>
      <c r="UQU119" s="4"/>
      <c r="UQV119" s="4"/>
      <c r="UQW119" s="4"/>
      <c r="UQX119" s="4"/>
      <c r="UQY119" s="4"/>
      <c r="UQZ119" s="4"/>
      <c r="URA119" s="4"/>
      <c r="URB119" s="4"/>
      <c r="URC119" s="4"/>
      <c r="URD119" s="4"/>
      <c r="URE119" s="4"/>
      <c r="URF119" s="4"/>
      <c r="URG119" s="4"/>
      <c r="URH119" s="4"/>
      <c r="URI119" s="4"/>
      <c r="URJ119" s="4"/>
      <c r="URK119" s="4"/>
      <c r="URL119" s="4"/>
      <c r="URM119" s="4"/>
      <c r="URN119" s="4"/>
      <c r="URO119" s="4"/>
      <c r="URP119" s="4"/>
      <c r="URQ119" s="4"/>
      <c r="URR119" s="4"/>
      <c r="URS119" s="4"/>
      <c r="URT119" s="4"/>
      <c r="URU119" s="4"/>
      <c r="URV119" s="4"/>
      <c r="URW119" s="4"/>
      <c r="URX119" s="4"/>
      <c r="URY119" s="4"/>
      <c r="URZ119" s="4"/>
      <c r="USA119" s="4"/>
      <c r="USB119" s="4"/>
      <c r="USC119" s="4"/>
      <c r="USD119" s="4"/>
      <c r="USE119" s="4"/>
      <c r="USF119" s="4"/>
      <c r="USG119" s="4"/>
      <c r="USH119" s="4"/>
      <c r="USI119" s="4"/>
      <c r="USJ119" s="4"/>
      <c r="USK119" s="4"/>
      <c r="USL119" s="4"/>
      <c r="USM119" s="4"/>
      <c r="USN119" s="4"/>
      <c r="USO119" s="4"/>
      <c r="USP119" s="4"/>
      <c r="USQ119" s="4"/>
      <c r="USR119" s="4"/>
      <c r="USS119" s="4"/>
      <c r="UST119" s="4"/>
      <c r="USU119" s="4"/>
      <c r="USV119" s="4"/>
      <c r="USW119" s="4"/>
      <c r="USX119" s="4"/>
      <c r="USY119" s="4"/>
      <c r="USZ119" s="4"/>
      <c r="UTA119" s="4"/>
      <c r="UTB119" s="4"/>
      <c r="UTC119" s="4"/>
      <c r="UTD119" s="4"/>
      <c r="UTE119" s="4"/>
      <c r="UTF119" s="4"/>
      <c r="UTG119" s="4"/>
      <c r="UTH119" s="4"/>
      <c r="UTI119" s="4"/>
      <c r="UTJ119" s="4"/>
      <c r="UTK119" s="4"/>
      <c r="UTL119" s="4"/>
      <c r="UTM119" s="4"/>
      <c r="UTN119" s="4"/>
      <c r="UTO119" s="4"/>
      <c r="UTP119" s="4"/>
      <c r="UTQ119" s="4"/>
      <c r="UTR119" s="4"/>
      <c r="UTS119" s="4"/>
      <c r="UTT119" s="4"/>
      <c r="UTU119" s="4"/>
      <c r="UTV119" s="4"/>
      <c r="UTW119" s="4"/>
      <c r="UTX119" s="4"/>
      <c r="UTY119" s="4"/>
      <c r="UTZ119" s="4"/>
      <c r="UUA119" s="4"/>
      <c r="UUB119" s="4"/>
      <c r="UUC119" s="4"/>
      <c r="UUD119" s="4"/>
      <c r="UUE119" s="4"/>
      <c r="UUF119" s="4"/>
      <c r="UUG119" s="4"/>
      <c r="UUH119" s="4"/>
      <c r="UUI119" s="4"/>
      <c r="UUJ119" s="4"/>
      <c r="UUK119" s="4"/>
      <c r="UUL119" s="4"/>
      <c r="UUM119" s="4"/>
      <c r="UUN119" s="4"/>
      <c r="UUO119" s="4"/>
      <c r="UUP119" s="4"/>
      <c r="UUQ119" s="4"/>
      <c r="UUR119" s="4"/>
      <c r="UUS119" s="4"/>
      <c r="UUT119" s="4"/>
      <c r="UUU119" s="4"/>
      <c r="UUV119" s="4"/>
      <c r="UUW119" s="4"/>
      <c r="UUX119" s="4"/>
      <c r="UUY119" s="4"/>
      <c r="UUZ119" s="4"/>
      <c r="UVA119" s="4"/>
      <c r="UVB119" s="4"/>
      <c r="UVC119" s="4"/>
      <c r="UVD119" s="4"/>
      <c r="UVE119" s="4"/>
      <c r="UVF119" s="4"/>
      <c r="UVG119" s="4"/>
      <c r="UVH119" s="4"/>
      <c r="UVI119" s="4"/>
      <c r="UVJ119" s="4"/>
      <c r="UVK119" s="4"/>
      <c r="UVL119" s="4"/>
      <c r="UVM119" s="4"/>
      <c r="UVN119" s="4"/>
      <c r="UVO119" s="4"/>
      <c r="UVP119" s="4"/>
      <c r="UVQ119" s="4"/>
      <c r="UVR119" s="4"/>
      <c r="UVS119" s="4"/>
      <c r="UVT119" s="4"/>
      <c r="UVU119" s="4"/>
      <c r="UVV119" s="4"/>
      <c r="UVW119" s="4"/>
      <c r="UVX119" s="4"/>
      <c r="UVY119" s="4"/>
      <c r="UVZ119" s="4"/>
      <c r="UWA119" s="4"/>
      <c r="UWB119" s="4"/>
      <c r="UWC119" s="4"/>
      <c r="UWD119" s="4"/>
      <c r="UWE119" s="4"/>
      <c r="UWF119" s="4"/>
      <c r="UWG119" s="4"/>
      <c r="UWH119" s="4"/>
      <c r="UWI119" s="4"/>
      <c r="UWJ119" s="4"/>
      <c r="UWK119" s="4"/>
      <c r="UWL119" s="4"/>
      <c r="UWM119" s="4"/>
      <c r="UWN119" s="4"/>
      <c r="UWO119" s="4"/>
      <c r="UWP119" s="4"/>
      <c r="UWQ119" s="4"/>
      <c r="UWR119" s="4"/>
      <c r="UWS119" s="4"/>
      <c r="UWT119" s="4"/>
      <c r="UWU119" s="4"/>
      <c r="UWV119" s="4"/>
      <c r="UWW119" s="4"/>
      <c r="UWX119" s="4"/>
      <c r="UWY119" s="4"/>
      <c r="UWZ119" s="4"/>
      <c r="UXA119" s="4"/>
      <c r="UXB119" s="4"/>
      <c r="UXC119" s="4"/>
      <c r="UXD119" s="4"/>
      <c r="UXE119" s="4"/>
      <c r="UXF119" s="4"/>
      <c r="UXG119" s="4"/>
      <c r="UXH119" s="4"/>
      <c r="UXI119" s="4"/>
      <c r="UXJ119" s="4"/>
      <c r="UXK119" s="4"/>
      <c r="UXL119" s="4"/>
      <c r="UXM119" s="4"/>
      <c r="UXN119" s="4"/>
      <c r="UXO119" s="4"/>
      <c r="UXP119" s="4"/>
      <c r="UXQ119" s="4"/>
      <c r="UXR119" s="4"/>
      <c r="UXS119" s="4"/>
      <c r="UXT119" s="4"/>
      <c r="UXU119" s="4"/>
      <c r="UXV119" s="4"/>
      <c r="UXW119" s="4"/>
      <c r="UXX119" s="4"/>
      <c r="UXY119" s="4"/>
      <c r="UXZ119" s="4"/>
      <c r="UYA119" s="4"/>
      <c r="UYB119" s="4"/>
      <c r="UYC119" s="4"/>
      <c r="UYD119" s="4"/>
      <c r="UYE119" s="4"/>
      <c r="UYF119" s="4"/>
      <c r="UYG119" s="4"/>
      <c r="UYH119" s="4"/>
      <c r="UYI119" s="4"/>
      <c r="UYJ119" s="4"/>
      <c r="UYK119" s="4"/>
      <c r="UYL119" s="4"/>
      <c r="UYM119" s="4"/>
      <c r="UYN119" s="4"/>
      <c r="UYO119" s="4"/>
      <c r="UYP119" s="4"/>
      <c r="UYQ119" s="4"/>
      <c r="UYR119" s="4"/>
      <c r="UYS119" s="4"/>
      <c r="UYT119" s="4"/>
      <c r="UYU119" s="4"/>
      <c r="UYV119" s="4"/>
      <c r="UYW119" s="4"/>
      <c r="UYX119" s="4"/>
      <c r="UYY119" s="4"/>
      <c r="UYZ119" s="4"/>
      <c r="UZA119" s="4"/>
      <c r="UZB119" s="4"/>
      <c r="UZC119" s="4"/>
      <c r="UZD119" s="4"/>
      <c r="UZE119" s="4"/>
      <c r="UZF119" s="4"/>
      <c r="UZG119" s="4"/>
      <c r="UZH119" s="4"/>
      <c r="UZI119" s="4"/>
      <c r="UZJ119" s="4"/>
      <c r="UZK119" s="4"/>
      <c r="UZL119" s="4"/>
      <c r="UZM119" s="4"/>
      <c r="UZN119" s="4"/>
      <c r="UZO119" s="4"/>
      <c r="UZP119" s="4"/>
      <c r="UZQ119" s="4"/>
      <c r="UZR119" s="4"/>
      <c r="UZS119" s="4"/>
      <c r="UZT119" s="4"/>
      <c r="UZU119" s="4"/>
      <c r="UZV119" s="4"/>
      <c r="UZW119" s="4"/>
      <c r="UZX119" s="4"/>
      <c r="UZY119" s="4"/>
      <c r="UZZ119" s="4"/>
      <c r="VAA119" s="4"/>
      <c r="VAB119" s="4"/>
      <c r="VAC119" s="4"/>
      <c r="VAD119" s="4"/>
      <c r="VAE119" s="4"/>
      <c r="VAF119" s="4"/>
      <c r="VAG119" s="4"/>
      <c r="VAH119" s="4"/>
      <c r="VAI119" s="4"/>
      <c r="VAJ119" s="4"/>
      <c r="VAK119" s="4"/>
      <c r="VAL119" s="4"/>
      <c r="VAM119" s="4"/>
      <c r="VAN119" s="4"/>
      <c r="VAO119" s="4"/>
      <c r="VAP119" s="4"/>
      <c r="VAQ119" s="4"/>
      <c r="VAR119" s="4"/>
      <c r="VAS119" s="4"/>
      <c r="VAT119" s="4"/>
      <c r="VAU119" s="4"/>
      <c r="VAV119" s="4"/>
      <c r="VAW119" s="4"/>
      <c r="VAX119" s="4"/>
      <c r="VAY119" s="4"/>
      <c r="VAZ119" s="4"/>
      <c r="VBA119" s="4"/>
      <c r="VBB119" s="4"/>
      <c r="VBC119" s="4"/>
      <c r="VBD119" s="4"/>
      <c r="VBE119" s="4"/>
      <c r="VBF119" s="4"/>
      <c r="VBG119" s="4"/>
      <c r="VBH119" s="4"/>
      <c r="VBI119" s="4"/>
      <c r="VBJ119" s="4"/>
      <c r="VBK119" s="4"/>
      <c r="VBL119" s="4"/>
      <c r="VBM119" s="4"/>
      <c r="VBN119" s="4"/>
      <c r="VBO119" s="4"/>
      <c r="VBP119" s="4"/>
      <c r="VBQ119" s="4"/>
      <c r="VBR119" s="4"/>
      <c r="VBS119" s="4"/>
      <c r="VBT119" s="4"/>
      <c r="VBU119" s="4"/>
      <c r="VBV119" s="4"/>
      <c r="VBW119" s="4"/>
      <c r="VBX119" s="4"/>
      <c r="VBY119" s="4"/>
      <c r="VBZ119" s="4"/>
      <c r="VCA119" s="4"/>
      <c r="VCB119" s="4"/>
      <c r="VCC119" s="4"/>
      <c r="VCD119" s="4"/>
      <c r="VCE119" s="4"/>
      <c r="VCF119" s="4"/>
      <c r="VCG119" s="4"/>
      <c r="VCH119" s="4"/>
      <c r="VCI119" s="4"/>
      <c r="VCJ119" s="4"/>
      <c r="VCK119" s="4"/>
      <c r="VCL119" s="4"/>
      <c r="VCM119" s="4"/>
      <c r="VCN119" s="4"/>
      <c r="VCO119" s="4"/>
      <c r="VCP119" s="4"/>
      <c r="VCQ119" s="4"/>
      <c r="VCR119" s="4"/>
      <c r="VCS119" s="4"/>
      <c r="VCT119" s="4"/>
      <c r="VCU119" s="4"/>
      <c r="VCV119" s="4"/>
      <c r="VCW119" s="4"/>
      <c r="VCX119" s="4"/>
      <c r="VCY119" s="4"/>
      <c r="VCZ119" s="4"/>
      <c r="VDA119" s="4"/>
      <c r="VDB119" s="4"/>
      <c r="VDC119" s="4"/>
      <c r="VDD119" s="4"/>
      <c r="VDE119" s="4"/>
      <c r="VDF119" s="4"/>
      <c r="VDG119" s="4"/>
      <c r="VDH119" s="4"/>
      <c r="VDI119" s="4"/>
      <c r="VDJ119" s="4"/>
      <c r="VDK119" s="4"/>
      <c r="VDL119" s="4"/>
      <c r="VDM119" s="4"/>
      <c r="VDN119" s="4"/>
      <c r="VDO119" s="4"/>
      <c r="VDP119" s="4"/>
      <c r="VDQ119" s="4"/>
      <c r="VDR119" s="4"/>
      <c r="VDS119" s="4"/>
      <c r="VDT119" s="4"/>
      <c r="VDU119" s="4"/>
      <c r="VDV119" s="4"/>
      <c r="VDW119" s="4"/>
      <c r="VDX119" s="4"/>
      <c r="VDY119" s="4"/>
      <c r="VDZ119" s="4"/>
      <c r="VEA119" s="4"/>
      <c r="VEB119" s="4"/>
      <c r="VEC119" s="4"/>
      <c r="VED119" s="4"/>
      <c r="VEE119" s="4"/>
      <c r="VEF119" s="4"/>
      <c r="VEG119" s="4"/>
      <c r="VEH119" s="4"/>
      <c r="VEI119" s="4"/>
      <c r="VEJ119" s="4"/>
      <c r="VEK119" s="4"/>
      <c r="VEL119" s="4"/>
      <c r="VEM119" s="4"/>
      <c r="VEN119" s="4"/>
      <c r="VEO119" s="4"/>
      <c r="VEP119" s="4"/>
      <c r="VEQ119" s="4"/>
      <c r="VER119" s="4"/>
      <c r="VES119" s="4"/>
      <c r="VET119" s="4"/>
      <c r="VEU119" s="4"/>
      <c r="VEV119" s="4"/>
      <c r="VEW119" s="4"/>
      <c r="VEX119" s="4"/>
      <c r="VEY119" s="4"/>
      <c r="VEZ119" s="4"/>
      <c r="VFA119" s="4"/>
      <c r="VFB119" s="4"/>
      <c r="VFC119" s="4"/>
      <c r="VFD119" s="4"/>
      <c r="VFE119" s="4"/>
      <c r="VFF119" s="4"/>
      <c r="VFG119" s="4"/>
      <c r="VFH119" s="4"/>
      <c r="VFI119" s="4"/>
      <c r="VFJ119" s="4"/>
      <c r="VFK119" s="4"/>
      <c r="VFL119" s="4"/>
      <c r="VFM119" s="4"/>
      <c r="VFN119" s="4"/>
      <c r="VFO119" s="4"/>
      <c r="VFP119" s="4"/>
      <c r="VFQ119" s="4"/>
      <c r="VFR119" s="4"/>
      <c r="VFS119" s="4"/>
      <c r="VFT119" s="4"/>
      <c r="VFU119" s="4"/>
      <c r="VFV119" s="4"/>
      <c r="VFW119" s="4"/>
      <c r="VFX119" s="4"/>
      <c r="VFY119" s="4"/>
      <c r="VFZ119" s="4"/>
      <c r="VGA119" s="4"/>
      <c r="VGB119" s="4"/>
      <c r="VGC119" s="4"/>
      <c r="VGD119" s="4"/>
      <c r="VGE119" s="4"/>
      <c r="VGF119" s="4"/>
      <c r="VGG119" s="4"/>
      <c r="VGH119" s="4"/>
      <c r="VGI119" s="4"/>
      <c r="VGJ119" s="4"/>
      <c r="VGK119" s="4"/>
      <c r="VGL119" s="4"/>
      <c r="VGM119" s="4"/>
      <c r="VGN119" s="4"/>
      <c r="VGO119" s="4"/>
      <c r="VGP119" s="4"/>
      <c r="VGQ119" s="4"/>
      <c r="VGR119" s="4"/>
      <c r="VGS119" s="4"/>
      <c r="VGT119" s="4"/>
      <c r="VGU119" s="4"/>
      <c r="VGV119" s="4"/>
      <c r="VGW119" s="4"/>
      <c r="VGX119" s="4"/>
      <c r="VGY119" s="4"/>
      <c r="VGZ119" s="4"/>
      <c r="VHA119" s="4"/>
      <c r="VHB119" s="4"/>
      <c r="VHC119" s="4"/>
      <c r="VHD119" s="4"/>
      <c r="VHE119" s="4"/>
      <c r="VHF119" s="4"/>
      <c r="VHG119" s="4"/>
      <c r="VHH119" s="4"/>
      <c r="VHI119" s="4"/>
      <c r="VHJ119" s="4"/>
      <c r="VHK119" s="4"/>
      <c r="VHL119" s="4"/>
      <c r="VHM119" s="4"/>
      <c r="VHN119" s="4"/>
      <c r="VHO119" s="4"/>
      <c r="VHP119" s="4"/>
      <c r="VHQ119" s="4"/>
      <c r="VHR119" s="4"/>
      <c r="VHS119" s="4"/>
      <c r="VHT119" s="4"/>
      <c r="VHU119" s="4"/>
      <c r="VHV119" s="4"/>
      <c r="VHW119" s="4"/>
      <c r="VHX119" s="4"/>
      <c r="VHY119" s="4"/>
      <c r="VHZ119" s="4"/>
      <c r="VIA119" s="4"/>
      <c r="VIB119" s="4"/>
      <c r="VIC119" s="4"/>
      <c r="VID119" s="4"/>
      <c r="VIE119" s="4"/>
      <c r="VIF119" s="4"/>
      <c r="VIG119" s="4"/>
      <c r="VIH119" s="4"/>
      <c r="VII119" s="4"/>
      <c r="VIJ119" s="4"/>
      <c r="VIK119" s="4"/>
      <c r="VIL119" s="4"/>
      <c r="VIM119" s="4"/>
      <c r="VIN119" s="4"/>
      <c r="VIO119" s="4"/>
      <c r="VIP119" s="4"/>
      <c r="VIQ119" s="4"/>
      <c r="VIR119" s="4"/>
      <c r="VIS119" s="4"/>
      <c r="VIT119" s="4"/>
      <c r="VIU119" s="4"/>
      <c r="VIV119" s="4"/>
      <c r="VIW119" s="4"/>
      <c r="VIX119" s="4"/>
      <c r="VIY119" s="4"/>
      <c r="VIZ119" s="4"/>
      <c r="VJA119" s="4"/>
      <c r="VJB119" s="4"/>
      <c r="VJC119" s="4"/>
      <c r="VJD119" s="4"/>
      <c r="VJE119" s="4"/>
      <c r="VJF119" s="4"/>
      <c r="VJG119" s="4"/>
      <c r="VJH119" s="4"/>
      <c r="VJI119" s="4"/>
      <c r="VJJ119" s="4"/>
      <c r="VJK119" s="4"/>
      <c r="VJL119" s="4"/>
      <c r="VJM119" s="4"/>
      <c r="VJN119" s="4"/>
      <c r="VJO119" s="4"/>
      <c r="VJP119" s="4"/>
      <c r="VJQ119" s="4"/>
      <c r="VJR119" s="4"/>
      <c r="VJS119" s="4"/>
      <c r="VJT119" s="4"/>
      <c r="VJU119" s="4"/>
      <c r="VJV119" s="4"/>
      <c r="VJW119" s="4"/>
      <c r="VJX119" s="4"/>
      <c r="VJY119" s="4"/>
      <c r="VJZ119" s="4"/>
      <c r="VKA119" s="4"/>
      <c r="VKB119" s="4"/>
      <c r="VKC119" s="4"/>
      <c r="VKD119" s="4"/>
      <c r="VKE119" s="4"/>
      <c r="VKF119" s="4"/>
      <c r="VKG119" s="4"/>
      <c r="VKH119" s="4"/>
      <c r="VKI119" s="4"/>
      <c r="VKJ119" s="4"/>
      <c r="VKK119" s="4"/>
      <c r="VKL119" s="4"/>
      <c r="VKM119" s="4"/>
      <c r="VKN119" s="4"/>
      <c r="VKO119" s="4"/>
      <c r="VKP119" s="4"/>
      <c r="VKQ119" s="4"/>
      <c r="VKR119" s="4"/>
      <c r="VKS119" s="4"/>
      <c r="VKT119" s="4"/>
      <c r="VKU119" s="4"/>
      <c r="VKV119" s="4"/>
      <c r="VKW119" s="4"/>
      <c r="VKX119" s="4"/>
      <c r="VKY119" s="4"/>
      <c r="VKZ119" s="4"/>
      <c r="VLA119" s="4"/>
      <c r="VLB119" s="4"/>
      <c r="VLC119" s="4"/>
      <c r="VLD119" s="4"/>
      <c r="VLE119" s="4"/>
      <c r="VLF119" s="4"/>
      <c r="VLG119" s="4"/>
      <c r="VLH119" s="4"/>
      <c r="VLI119" s="4"/>
      <c r="VLJ119" s="4"/>
      <c r="VLK119" s="4"/>
      <c r="VLL119" s="4"/>
      <c r="VLM119" s="4"/>
      <c r="VLN119" s="4"/>
      <c r="VLO119" s="4"/>
      <c r="VLP119" s="4"/>
      <c r="VLQ119" s="4"/>
      <c r="VLR119" s="4"/>
      <c r="VLS119" s="4"/>
      <c r="VLT119" s="4"/>
      <c r="VLU119" s="4"/>
      <c r="VLV119" s="4"/>
      <c r="VLW119" s="4"/>
      <c r="VLX119" s="4"/>
      <c r="VLY119" s="4"/>
      <c r="VLZ119" s="4"/>
      <c r="VMA119" s="4"/>
      <c r="VMB119" s="4"/>
      <c r="VMC119" s="4"/>
      <c r="VMD119" s="4"/>
      <c r="VME119" s="4"/>
      <c r="VMF119" s="4"/>
      <c r="VMG119" s="4"/>
      <c r="VMH119" s="4"/>
      <c r="VMI119" s="4"/>
      <c r="VMJ119" s="4"/>
      <c r="VMK119" s="4"/>
      <c r="VML119" s="4"/>
      <c r="VMM119" s="4"/>
      <c r="VMN119" s="4"/>
      <c r="VMO119" s="4"/>
      <c r="VMP119" s="4"/>
      <c r="VMQ119" s="4"/>
      <c r="VMR119" s="4"/>
      <c r="VMS119" s="4"/>
      <c r="VMT119" s="4"/>
      <c r="VMU119" s="4"/>
      <c r="VMV119" s="4"/>
      <c r="VMW119" s="4"/>
      <c r="VMX119" s="4"/>
      <c r="VMY119" s="4"/>
      <c r="VMZ119" s="4"/>
      <c r="VNA119" s="4"/>
      <c r="VNB119" s="4"/>
      <c r="VNC119" s="4"/>
      <c r="VND119" s="4"/>
      <c r="VNE119" s="4"/>
      <c r="VNF119" s="4"/>
      <c r="VNG119" s="4"/>
      <c r="VNH119" s="4"/>
      <c r="VNI119" s="4"/>
      <c r="VNJ119" s="4"/>
      <c r="VNK119" s="4"/>
      <c r="VNL119" s="4"/>
      <c r="VNM119" s="4"/>
      <c r="VNN119" s="4"/>
      <c r="VNO119" s="4"/>
      <c r="VNP119" s="4"/>
      <c r="VNQ119" s="4"/>
      <c r="VNR119" s="4"/>
      <c r="VNS119" s="4"/>
      <c r="VNT119" s="4"/>
      <c r="VNU119" s="4"/>
      <c r="VNV119" s="4"/>
      <c r="VNW119" s="4"/>
      <c r="VNX119" s="4"/>
      <c r="VNY119" s="4"/>
      <c r="VNZ119" s="4"/>
      <c r="VOA119" s="4"/>
      <c r="VOB119" s="4"/>
      <c r="VOC119" s="4"/>
      <c r="VOD119" s="4"/>
      <c r="VOE119" s="4"/>
      <c r="VOF119" s="4"/>
      <c r="VOG119" s="4"/>
      <c r="VOH119" s="4"/>
      <c r="VOI119" s="4"/>
      <c r="VOJ119" s="4"/>
      <c r="VOK119" s="4"/>
      <c r="VOL119" s="4"/>
      <c r="VOM119" s="4"/>
      <c r="VON119" s="4"/>
      <c r="VOO119" s="4"/>
      <c r="VOP119" s="4"/>
      <c r="VOQ119" s="4"/>
      <c r="VOR119" s="4"/>
      <c r="VOS119" s="4"/>
      <c r="VOT119" s="4"/>
      <c r="VOU119" s="4"/>
      <c r="VOV119" s="4"/>
      <c r="VOW119" s="4"/>
      <c r="VOX119" s="4"/>
      <c r="VOY119" s="4"/>
      <c r="VOZ119" s="4"/>
      <c r="VPA119" s="4"/>
      <c r="VPB119" s="4"/>
      <c r="VPC119" s="4"/>
      <c r="VPD119" s="4"/>
      <c r="VPE119" s="4"/>
      <c r="VPF119" s="4"/>
      <c r="VPG119" s="4"/>
      <c r="VPH119" s="4"/>
      <c r="VPI119" s="4"/>
      <c r="VPJ119" s="4"/>
      <c r="VPK119" s="4"/>
      <c r="VPL119" s="4"/>
      <c r="VPM119" s="4"/>
      <c r="VPN119" s="4"/>
      <c r="VPO119" s="4"/>
      <c r="VPP119" s="4"/>
      <c r="VPQ119" s="4"/>
      <c r="VPR119" s="4"/>
      <c r="VPS119" s="4"/>
      <c r="VPT119" s="4"/>
      <c r="VPU119" s="4"/>
      <c r="VPV119" s="4"/>
      <c r="VPW119" s="4"/>
      <c r="VPX119" s="4"/>
      <c r="VPY119" s="4"/>
      <c r="VPZ119" s="4"/>
      <c r="VQA119" s="4"/>
      <c r="VQB119" s="4"/>
      <c r="VQC119" s="4"/>
      <c r="VQD119" s="4"/>
      <c r="VQE119" s="4"/>
      <c r="VQF119" s="4"/>
      <c r="VQG119" s="4"/>
      <c r="VQH119" s="4"/>
      <c r="VQI119" s="4"/>
      <c r="VQJ119" s="4"/>
      <c r="VQK119" s="4"/>
      <c r="VQL119" s="4"/>
      <c r="VQM119" s="4"/>
      <c r="VQN119" s="4"/>
      <c r="VQO119" s="4"/>
      <c r="VQP119" s="4"/>
      <c r="VQQ119" s="4"/>
      <c r="VQR119" s="4"/>
      <c r="VQS119" s="4"/>
      <c r="VQT119" s="4"/>
      <c r="VQU119" s="4"/>
      <c r="VQV119" s="4"/>
      <c r="VQW119" s="4"/>
      <c r="VQX119" s="4"/>
      <c r="VQY119" s="4"/>
      <c r="VQZ119" s="4"/>
      <c r="VRA119" s="4"/>
      <c r="VRB119" s="4"/>
      <c r="VRC119" s="4"/>
      <c r="VRD119" s="4"/>
      <c r="VRE119" s="4"/>
      <c r="VRF119" s="4"/>
      <c r="VRG119" s="4"/>
      <c r="VRH119" s="4"/>
      <c r="VRI119" s="4"/>
      <c r="VRJ119" s="4"/>
      <c r="VRK119" s="4"/>
      <c r="VRL119" s="4"/>
      <c r="VRM119" s="4"/>
      <c r="VRN119" s="4"/>
      <c r="VRO119" s="4"/>
      <c r="VRP119" s="4"/>
      <c r="VRQ119" s="4"/>
      <c r="VRR119" s="4"/>
      <c r="VRS119" s="4"/>
      <c r="VRT119" s="4"/>
      <c r="VRU119" s="4"/>
      <c r="VRV119" s="4"/>
      <c r="VRW119" s="4"/>
      <c r="VRX119" s="4"/>
      <c r="VRY119" s="4"/>
      <c r="VRZ119" s="4"/>
      <c r="VSA119" s="4"/>
      <c r="VSB119" s="4"/>
      <c r="VSC119" s="4"/>
      <c r="VSD119" s="4"/>
      <c r="VSE119" s="4"/>
      <c r="VSF119" s="4"/>
      <c r="VSG119" s="4"/>
      <c r="VSH119" s="4"/>
      <c r="VSI119" s="4"/>
      <c r="VSJ119" s="4"/>
      <c r="VSK119" s="4"/>
      <c r="VSL119" s="4"/>
      <c r="VSM119" s="4"/>
      <c r="VSN119" s="4"/>
      <c r="VSO119" s="4"/>
      <c r="VSP119" s="4"/>
      <c r="VSQ119" s="4"/>
      <c r="VSR119" s="4"/>
      <c r="VSS119" s="4"/>
      <c r="VST119" s="4"/>
      <c r="VSU119" s="4"/>
      <c r="VSV119" s="4"/>
      <c r="VSW119" s="4"/>
      <c r="VSX119" s="4"/>
      <c r="VSY119" s="4"/>
      <c r="VSZ119" s="4"/>
      <c r="VTA119" s="4"/>
      <c r="VTB119" s="4"/>
      <c r="VTC119" s="4"/>
      <c r="VTD119" s="4"/>
      <c r="VTE119" s="4"/>
      <c r="VTF119" s="4"/>
      <c r="VTG119" s="4"/>
      <c r="VTH119" s="4"/>
      <c r="VTI119" s="4"/>
      <c r="VTJ119" s="4"/>
      <c r="VTK119" s="4"/>
      <c r="VTL119" s="4"/>
      <c r="VTM119" s="4"/>
      <c r="VTN119" s="4"/>
      <c r="VTO119" s="4"/>
      <c r="VTP119" s="4"/>
      <c r="VTQ119" s="4"/>
      <c r="VTR119" s="4"/>
      <c r="VTS119" s="4"/>
      <c r="VTT119" s="4"/>
      <c r="VTU119" s="4"/>
      <c r="VTV119" s="4"/>
      <c r="VTW119" s="4"/>
      <c r="VTX119" s="4"/>
      <c r="VTY119" s="4"/>
      <c r="VTZ119" s="4"/>
      <c r="VUA119" s="4"/>
      <c r="VUB119" s="4"/>
      <c r="VUC119" s="4"/>
      <c r="VUD119" s="4"/>
      <c r="VUE119" s="4"/>
      <c r="VUF119" s="4"/>
      <c r="VUG119" s="4"/>
      <c r="VUH119" s="4"/>
      <c r="VUI119" s="4"/>
      <c r="VUJ119" s="4"/>
      <c r="VUK119" s="4"/>
      <c r="VUL119" s="4"/>
      <c r="VUM119" s="4"/>
      <c r="VUN119" s="4"/>
      <c r="VUO119" s="4"/>
      <c r="VUP119" s="4"/>
      <c r="VUQ119" s="4"/>
      <c r="VUR119" s="4"/>
      <c r="VUS119" s="4"/>
      <c r="VUT119" s="4"/>
      <c r="VUU119" s="4"/>
      <c r="VUV119" s="4"/>
      <c r="VUW119" s="4"/>
      <c r="VUX119" s="4"/>
      <c r="VUY119" s="4"/>
      <c r="VUZ119" s="4"/>
      <c r="VVA119" s="4"/>
      <c r="VVB119" s="4"/>
      <c r="VVC119" s="4"/>
      <c r="VVD119" s="4"/>
      <c r="VVE119" s="4"/>
      <c r="VVF119" s="4"/>
      <c r="VVG119" s="4"/>
      <c r="VVH119" s="4"/>
      <c r="VVI119" s="4"/>
      <c r="VVJ119" s="4"/>
      <c r="VVK119" s="4"/>
      <c r="VVL119" s="4"/>
      <c r="VVM119" s="4"/>
      <c r="VVN119" s="4"/>
      <c r="VVO119" s="4"/>
      <c r="VVP119" s="4"/>
      <c r="VVQ119" s="4"/>
      <c r="VVR119" s="4"/>
      <c r="VVS119" s="4"/>
      <c r="VVT119" s="4"/>
      <c r="VVU119" s="4"/>
      <c r="VVV119" s="4"/>
      <c r="VVW119" s="4"/>
      <c r="VVX119" s="4"/>
      <c r="VVY119" s="4"/>
      <c r="VVZ119" s="4"/>
      <c r="VWA119" s="4"/>
      <c r="VWB119" s="4"/>
      <c r="VWC119" s="4"/>
      <c r="VWD119" s="4"/>
      <c r="VWE119" s="4"/>
      <c r="VWF119" s="4"/>
      <c r="VWG119" s="4"/>
      <c r="VWH119" s="4"/>
      <c r="VWI119" s="4"/>
      <c r="VWJ119" s="4"/>
      <c r="VWK119" s="4"/>
      <c r="VWL119" s="4"/>
      <c r="VWM119" s="4"/>
      <c r="VWN119" s="4"/>
      <c r="VWO119" s="4"/>
      <c r="VWP119" s="4"/>
      <c r="VWQ119" s="4"/>
      <c r="VWR119" s="4"/>
      <c r="VWS119" s="4"/>
      <c r="VWT119" s="4"/>
      <c r="VWU119" s="4"/>
      <c r="VWV119" s="4"/>
      <c r="VWW119" s="4"/>
      <c r="VWX119" s="4"/>
      <c r="VWY119" s="4"/>
      <c r="VWZ119" s="4"/>
      <c r="VXA119" s="4"/>
      <c r="VXB119" s="4"/>
      <c r="VXC119" s="4"/>
      <c r="VXD119" s="4"/>
      <c r="VXE119" s="4"/>
      <c r="VXF119" s="4"/>
      <c r="VXG119" s="4"/>
      <c r="VXH119" s="4"/>
      <c r="VXI119" s="4"/>
      <c r="VXJ119" s="4"/>
      <c r="VXK119" s="4"/>
      <c r="VXL119" s="4"/>
      <c r="VXM119" s="4"/>
      <c r="VXN119" s="4"/>
      <c r="VXO119" s="4"/>
      <c r="VXP119" s="4"/>
      <c r="VXQ119" s="4"/>
      <c r="VXR119" s="4"/>
      <c r="VXS119" s="4"/>
      <c r="VXT119" s="4"/>
      <c r="VXU119" s="4"/>
      <c r="VXV119" s="4"/>
      <c r="VXW119" s="4"/>
      <c r="VXX119" s="4"/>
      <c r="VXY119" s="4"/>
      <c r="VXZ119" s="4"/>
      <c r="VYA119" s="4"/>
      <c r="VYB119" s="4"/>
      <c r="VYC119" s="4"/>
      <c r="VYD119" s="4"/>
      <c r="VYE119" s="4"/>
      <c r="VYF119" s="4"/>
      <c r="VYG119" s="4"/>
      <c r="VYH119" s="4"/>
      <c r="VYI119" s="4"/>
      <c r="VYJ119" s="4"/>
      <c r="VYK119" s="4"/>
      <c r="VYL119" s="4"/>
      <c r="VYM119" s="4"/>
      <c r="VYN119" s="4"/>
      <c r="VYO119" s="4"/>
      <c r="VYP119" s="4"/>
      <c r="VYQ119" s="4"/>
      <c r="VYR119" s="4"/>
      <c r="VYS119" s="4"/>
      <c r="VYT119" s="4"/>
      <c r="VYU119" s="4"/>
      <c r="VYV119" s="4"/>
      <c r="VYW119" s="4"/>
      <c r="VYX119" s="4"/>
      <c r="VYY119" s="4"/>
      <c r="VYZ119" s="4"/>
      <c r="VZA119" s="4"/>
      <c r="VZB119" s="4"/>
      <c r="VZC119" s="4"/>
      <c r="VZD119" s="4"/>
      <c r="VZE119" s="4"/>
      <c r="VZF119" s="4"/>
      <c r="VZG119" s="4"/>
      <c r="VZH119" s="4"/>
      <c r="VZI119" s="4"/>
      <c r="VZJ119" s="4"/>
      <c r="VZK119" s="4"/>
      <c r="VZL119" s="4"/>
      <c r="VZM119" s="4"/>
      <c r="VZN119" s="4"/>
      <c r="VZO119" s="4"/>
      <c r="VZP119" s="4"/>
      <c r="VZQ119" s="4"/>
      <c r="VZR119" s="4"/>
      <c r="VZS119" s="4"/>
      <c r="VZT119" s="4"/>
      <c r="VZU119" s="4"/>
      <c r="VZV119" s="4"/>
      <c r="VZW119" s="4"/>
      <c r="VZX119" s="4"/>
      <c r="VZY119" s="4"/>
      <c r="VZZ119" s="4"/>
      <c r="WAA119" s="4"/>
      <c r="WAB119" s="4"/>
      <c r="WAC119" s="4"/>
      <c r="WAD119" s="4"/>
      <c r="WAE119" s="4"/>
      <c r="WAF119" s="4"/>
      <c r="WAG119" s="4"/>
      <c r="WAH119" s="4"/>
      <c r="WAI119" s="4"/>
      <c r="WAJ119" s="4"/>
      <c r="WAK119" s="4"/>
      <c r="WAL119" s="4"/>
      <c r="WAM119" s="4"/>
      <c r="WAN119" s="4"/>
      <c r="WAO119" s="4"/>
      <c r="WAP119" s="4"/>
      <c r="WAQ119" s="4"/>
      <c r="WAR119" s="4"/>
      <c r="WAS119" s="4"/>
      <c r="WAT119" s="4"/>
      <c r="WAU119" s="4"/>
      <c r="WAV119" s="4"/>
      <c r="WAW119" s="4"/>
      <c r="WAX119" s="4"/>
      <c r="WAY119" s="4"/>
      <c r="WAZ119" s="4"/>
      <c r="WBA119" s="4"/>
      <c r="WBB119" s="4"/>
      <c r="WBC119" s="4"/>
      <c r="WBD119" s="4"/>
      <c r="WBE119" s="4"/>
      <c r="WBF119" s="4"/>
      <c r="WBG119" s="4"/>
      <c r="WBH119" s="4"/>
      <c r="WBI119" s="4"/>
      <c r="WBJ119" s="4"/>
      <c r="WBK119" s="4"/>
      <c r="WBL119" s="4"/>
      <c r="WBM119" s="4"/>
      <c r="WBN119" s="4"/>
      <c r="WBO119" s="4"/>
      <c r="WBP119" s="4"/>
      <c r="WBQ119" s="4"/>
      <c r="WBR119" s="4"/>
      <c r="WBS119" s="4"/>
      <c r="WBT119" s="4"/>
      <c r="WBU119" s="4"/>
      <c r="WBV119" s="4"/>
      <c r="WBW119" s="4"/>
      <c r="WBX119" s="4"/>
      <c r="WBY119" s="4"/>
      <c r="WBZ119" s="4"/>
      <c r="WCA119" s="4"/>
      <c r="WCB119" s="4"/>
      <c r="WCC119" s="4"/>
      <c r="WCD119" s="4"/>
      <c r="WCE119" s="4"/>
      <c r="WCF119" s="4"/>
      <c r="WCG119" s="4"/>
      <c r="WCH119" s="4"/>
      <c r="WCI119" s="4"/>
      <c r="WCJ119" s="4"/>
      <c r="WCK119" s="4"/>
      <c r="WCL119" s="4"/>
      <c r="WCM119" s="4"/>
      <c r="WCN119" s="4"/>
      <c r="WCO119" s="4"/>
      <c r="WCP119" s="4"/>
      <c r="WCQ119" s="4"/>
      <c r="WCR119" s="4"/>
      <c r="WCS119" s="4"/>
      <c r="WCT119" s="4"/>
      <c r="WCU119" s="4"/>
      <c r="WCV119" s="4"/>
      <c r="WCW119" s="4"/>
      <c r="WCX119" s="4"/>
      <c r="WCY119" s="4"/>
      <c r="WCZ119" s="4"/>
      <c r="WDA119" s="4"/>
      <c r="WDB119" s="4"/>
      <c r="WDC119" s="4"/>
      <c r="WDD119" s="4"/>
      <c r="WDE119" s="4"/>
      <c r="WDF119" s="4"/>
      <c r="WDG119" s="4"/>
      <c r="WDH119" s="4"/>
      <c r="WDI119" s="4"/>
      <c r="WDJ119" s="4"/>
      <c r="WDK119" s="4"/>
      <c r="WDL119" s="4"/>
      <c r="WDM119" s="4"/>
      <c r="WDN119" s="4"/>
      <c r="WDO119" s="4"/>
      <c r="WDP119" s="4"/>
      <c r="WDQ119" s="4"/>
      <c r="WDR119" s="4"/>
      <c r="WDS119" s="4"/>
      <c r="WDT119" s="4"/>
      <c r="WDU119" s="4"/>
      <c r="WDV119" s="4"/>
      <c r="WDW119" s="4"/>
      <c r="WDX119" s="4"/>
      <c r="WDY119" s="4"/>
      <c r="WDZ119" s="4"/>
      <c r="WEA119" s="4"/>
      <c r="WEB119" s="4"/>
      <c r="WEC119" s="4"/>
      <c r="WED119" s="4"/>
      <c r="WEE119" s="4"/>
      <c r="WEF119" s="4"/>
      <c r="WEG119" s="4"/>
      <c r="WEH119" s="4"/>
      <c r="WEI119" s="4"/>
      <c r="WEJ119" s="4"/>
      <c r="WEK119" s="4"/>
      <c r="WEL119" s="4"/>
      <c r="WEM119" s="4"/>
      <c r="WEN119" s="4"/>
      <c r="WEO119" s="4"/>
      <c r="WEP119" s="4"/>
      <c r="WEQ119" s="4"/>
      <c r="WER119" s="4"/>
      <c r="WES119" s="4"/>
      <c r="WET119" s="4"/>
      <c r="WEU119" s="4"/>
      <c r="WEV119" s="4"/>
      <c r="WEW119" s="4"/>
      <c r="WEX119" s="4"/>
      <c r="WEY119" s="4"/>
      <c r="WEZ119" s="4"/>
      <c r="WFA119" s="4"/>
      <c r="WFB119" s="4"/>
      <c r="WFC119" s="4"/>
      <c r="WFD119" s="4"/>
      <c r="WFE119" s="4"/>
      <c r="WFF119" s="4"/>
      <c r="WFG119" s="4"/>
      <c r="WFH119" s="4"/>
      <c r="WFI119" s="4"/>
      <c r="WFJ119" s="4"/>
      <c r="WFK119" s="4"/>
      <c r="WFL119" s="4"/>
      <c r="WFM119" s="4"/>
      <c r="WFN119" s="4"/>
      <c r="WFO119" s="4"/>
      <c r="WFP119" s="4"/>
      <c r="WFQ119" s="4"/>
      <c r="WFR119" s="4"/>
      <c r="WFS119" s="4"/>
      <c r="WFT119" s="4"/>
      <c r="WFU119" s="4"/>
      <c r="WFV119" s="4"/>
      <c r="WFW119" s="4"/>
      <c r="WFX119" s="4"/>
      <c r="WFY119" s="4"/>
      <c r="WFZ119" s="4"/>
      <c r="WGA119" s="4"/>
      <c r="WGB119" s="4"/>
      <c r="WGC119" s="4"/>
      <c r="WGD119" s="4"/>
      <c r="WGE119" s="4"/>
      <c r="WGF119" s="4"/>
      <c r="WGG119" s="4"/>
      <c r="WGH119" s="4"/>
      <c r="WGI119" s="4"/>
      <c r="WGJ119" s="4"/>
      <c r="WGK119" s="4"/>
      <c r="WGL119" s="4"/>
      <c r="WGM119" s="4"/>
      <c r="WGN119" s="4"/>
      <c r="WGO119" s="4"/>
      <c r="WGP119" s="4"/>
      <c r="WGQ119" s="4"/>
      <c r="WGR119" s="4"/>
      <c r="WGS119" s="4"/>
      <c r="WGT119" s="4"/>
      <c r="WGU119" s="4"/>
      <c r="WGV119" s="4"/>
      <c r="WGW119" s="4"/>
      <c r="WGX119" s="4"/>
      <c r="WGY119" s="4"/>
      <c r="WGZ119" s="4"/>
      <c r="WHA119" s="4"/>
      <c r="WHB119" s="4"/>
      <c r="WHC119" s="4"/>
      <c r="WHD119" s="4"/>
      <c r="WHE119" s="4"/>
      <c r="WHF119" s="4"/>
      <c r="WHG119" s="4"/>
      <c r="WHH119" s="4"/>
      <c r="WHI119" s="4"/>
      <c r="WHJ119" s="4"/>
      <c r="WHK119" s="4"/>
      <c r="WHL119" s="4"/>
      <c r="WHM119" s="4"/>
      <c r="WHN119" s="4"/>
      <c r="WHO119" s="4"/>
      <c r="WHP119" s="4"/>
      <c r="WHQ119" s="4"/>
      <c r="WHR119" s="4"/>
      <c r="WHS119" s="4"/>
      <c r="WHT119" s="4"/>
      <c r="WHU119" s="4"/>
      <c r="WHV119" s="4"/>
      <c r="WHW119" s="4"/>
      <c r="WHX119" s="4"/>
      <c r="WHY119" s="4"/>
      <c r="WHZ119" s="4"/>
      <c r="WIA119" s="4"/>
      <c r="WIB119" s="4"/>
      <c r="WIC119" s="4"/>
      <c r="WID119" s="4"/>
      <c r="WIE119" s="4"/>
      <c r="WIF119" s="4"/>
      <c r="WIG119" s="4"/>
      <c r="WIH119" s="4"/>
      <c r="WII119" s="4"/>
      <c r="WIJ119" s="4"/>
      <c r="WIK119" s="4"/>
      <c r="WIL119" s="4"/>
      <c r="WIM119" s="4"/>
      <c r="WIN119" s="4"/>
      <c r="WIO119" s="4"/>
      <c r="WIP119" s="4"/>
      <c r="WIQ119" s="4"/>
      <c r="WIR119" s="4"/>
      <c r="WIS119" s="4"/>
      <c r="WIT119" s="4"/>
      <c r="WIU119" s="4"/>
      <c r="WIV119" s="4"/>
      <c r="WIW119" s="4"/>
      <c r="WIX119" s="4"/>
      <c r="WIY119" s="4"/>
      <c r="WIZ119" s="4"/>
      <c r="WJA119" s="4"/>
      <c r="WJB119" s="4"/>
      <c r="WJC119" s="4"/>
      <c r="WJD119" s="4"/>
      <c r="WJE119" s="4"/>
      <c r="WJF119" s="4"/>
      <c r="WJG119" s="4"/>
      <c r="WJH119" s="4"/>
      <c r="WJI119" s="4"/>
      <c r="WJJ119" s="4"/>
      <c r="WJK119" s="4"/>
      <c r="WJL119" s="4"/>
      <c r="WJM119" s="4"/>
      <c r="WJN119" s="4"/>
      <c r="WJO119" s="4"/>
      <c r="WJP119" s="4"/>
      <c r="WJQ119" s="4"/>
      <c r="WJR119" s="4"/>
      <c r="WJS119" s="4"/>
      <c r="WJT119" s="4"/>
      <c r="WJU119" s="4"/>
      <c r="WJV119" s="4"/>
      <c r="WJW119" s="4"/>
      <c r="WJX119" s="4"/>
      <c r="WJY119" s="4"/>
      <c r="WJZ119" s="4"/>
      <c r="WKA119" s="4"/>
      <c r="WKB119" s="4"/>
      <c r="WKC119" s="4"/>
      <c r="WKD119" s="4"/>
      <c r="WKE119" s="4"/>
      <c r="WKF119" s="4"/>
      <c r="WKG119" s="4"/>
      <c r="WKH119" s="4"/>
      <c r="WKI119" s="4"/>
      <c r="WKJ119" s="4"/>
      <c r="WKK119" s="4"/>
      <c r="WKL119" s="4"/>
      <c r="WKM119" s="4"/>
      <c r="WKN119" s="4"/>
      <c r="WKO119" s="4"/>
      <c r="WKP119" s="4"/>
      <c r="WKQ119" s="4"/>
      <c r="WKR119" s="4"/>
      <c r="WKS119" s="4"/>
      <c r="WKT119" s="4"/>
      <c r="WKU119" s="4"/>
      <c r="WKV119" s="4"/>
      <c r="WKW119" s="4"/>
      <c r="WKX119" s="4"/>
      <c r="WKY119" s="4"/>
      <c r="WKZ119" s="4"/>
      <c r="WLA119" s="4"/>
      <c r="WLB119" s="4"/>
      <c r="WLC119" s="4"/>
      <c r="WLD119" s="4"/>
      <c r="WLE119" s="4"/>
      <c r="WLF119" s="4"/>
      <c r="WLG119" s="4"/>
      <c r="WLH119" s="4"/>
      <c r="WLI119" s="4"/>
      <c r="WLJ119" s="4"/>
      <c r="WLK119" s="4"/>
      <c r="WLL119" s="4"/>
      <c r="WLM119" s="4"/>
      <c r="WLN119" s="4"/>
      <c r="WLO119" s="4"/>
      <c r="WLP119" s="4"/>
      <c r="WLQ119" s="4"/>
      <c r="WLR119" s="4"/>
      <c r="WLS119" s="4"/>
      <c r="WLT119" s="4"/>
      <c r="WLU119" s="4"/>
      <c r="WLV119" s="4"/>
      <c r="WLW119" s="4"/>
      <c r="WLX119" s="4"/>
      <c r="WLY119" s="4"/>
      <c r="WLZ119" s="4"/>
      <c r="WMA119" s="4"/>
      <c r="WMB119" s="4"/>
      <c r="WMC119" s="4"/>
      <c r="WMD119" s="4"/>
      <c r="WME119" s="4"/>
      <c r="WMF119" s="4"/>
      <c r="WMG119" s="4"/>
      <c r="WMH119" s="4"/>
      <c r="WMI119" s="4"/>
      <c r="WMJ119" s="4"/>
      <c r="WMK119" s="4"/>
      <c r="WML119" s="4"/>
      <c r="WMM119" s="4"/>
      <c r="WMN119" s="4"/>
      <c r="WMO119" s="4"/>
      <c r="WMP119" s="4"/>
      <c r="WMQ119" s="4"/>
      <c r="WMR119" s="4"/>
      <c r="WMS119" s="4"/>
      <c r="WMT119" s="4"/>
      <c r="WMU119" s="4"/>
      <c r="WMV119" s="4"/>
      <c r="WMW119" s="4"/>
      <c r="WMX119" s="4"/>
      <c r="WMY119" s="4"/>
      <c r="WMZ119" s="4"/>
      <c r="WNA119" s="4"/>
      <c r="WNB119" s="4"/>
      <c r="WNC119" s="4"/>
      <c r="WND119" s="4"/>
      <c r="WNE119" s="4"/>
      <c r="WNF119" s="4"/>
      <c r="WNG119" s="4"/>
      <c r="WNH119" s="4"/>
      <c r="WNI119" s="4"/>
      <c r="WNJ119" s="4"/>
      <c r="WNK119" s="4"/>
      <c r="WNL119" s="4"/>
      <c r="WNM119" s="4"/>
      <c r="WNN119" s="4"/>
      <c r="WNO119" s="4"/>
      <c r="WNP119" s="4"/>
      <c r="WNQ119" s="4"/>
      <c r="WNR119" s="4"/>
      <c r="WNS119" s="4"/>
      <c r="WNT119" s="4"/>
      <c r="WNU119" s="4"/>
      <c r="WNV119" s="4"/>
      <c r="WNW119" s="4"/>
      <c r="WNX119" s="4"/>
      <c r="WNY119" s="4"/>
      <c r="WNZ119" s="4"/>
      <c r="WOA119" s="4"/>
      <c r="WOB119" s="4"/>
      <c r="WOC119" s="4"/>
      <c r="WOD119" s="4"/>
      <c r="WOE119" s="4"/>
      <c r="WOF119" s="4"/>
      <c r="WOG119" s="4"/>
      <c r="WOH119" s="4"/>
      <c r="WOI119" s="4"/>
      <c r="WOJ119" s="4"/>
      <c r="WOK119" s="4"/>
      <c r="WOL119" s="4"/>
      <c r="WOM119" s="4"/>
      <c r="WON119" s="4"/>
      <c r="WOO119" s="4"/>
      <c r="WOP119" s="4"/>
      <c r="WOQ119" s="4"/>
      <c r="WOR119" s="4"/>
      <c r="WOS119" s="4"/>
      <c r="WOT119" s="4"/>
      <c r="WOU119" s="4"/>
      <c r="WOV119" s="4"/>
      <c r="WOW119" s="4"/>
      <c r="WOX119" s="4"/>
      <c r="WOY119" s="4"/>
      <c r="WOZ119" s="4"/>
      <c r="WPA119" s="4"/>
      <c r="WPB119" s="4"/>
      <c r="WPC119" s="4"/>
      <c r="WPD119" s="4"/>
      <c r="WPE119" s="4"/>
      <c r="WPF119" s="4"/>
      <c r="WPG119" s="4"/>
      <c r="WPH119" s="4"/>
      <c r="WPI119" s="4"/>
      <c r="WPJ119" s="4"/>
      <c r="WPK119" s="4"/>
      <c r="WPL119" s="4"/>
      <c r="WPM119" s="4"/>
      <c r="WPN119" s="4"/>
      <c r="WPO119" s="4"/>
      <c r="WPP119" s="4"/>
      <c r="WPQ119" s="4"/>
      <c r="WPR119" s="4"/>
      <c r="WPS119" s="4"/>
      <c r="WPT119" s="4"/>
      <c r="WPU119" s="4"/>
      <c r="WPV119" s="4"/>
      <c r="WPW119" s="4"/>
      <c r="WPX119" s="4"/>
      <c r="WPY119" s="4"/>
      <c r="WPZ119" s="4"/>
      <c r="WQA119" s="4"/>
      <c r="WQB119" s="4"/>
      <c r="WQC119" s="4"/>
      <c r="WQD119" s="4"/>
      <c r="WQE119" s="4"/>
      <c r="WQF119" s="4"/>
      <c r="WQG119" s="4"/>
      <c r="WQH119" s="4"/>
      <c r="WQI119" s="4"/>
      <c r="WQJ119" s="4"/>
      <c r="WQK119" s="4"/>
      <c r="WQL119" s="4"/>
      <c r="WQM119" s="4"/>
      <c r="WQN119" s="4"/>
      <c r="WQO119" s="4"/>
      <c r="WQP119" s="4"/>
      <c r="WQQ119" s="4"/>
      <c r="WQR119" s="4"/>
      <c r="WQS119" s="4"/>
      <c r="WQT119" s="4"/>
      <c r="WQU119" s="4"/>
      <c r="WQV119" s="4"/>
      <c r="WQW119" s="4"/>
      <c r="WQX119" s="4"/>
      <c r="WQY119" s="4"/>
      <c r="WQZ119" s="4"/>
      <c r="WRA119" s="4"/>
      <c r="WRB119" s="4"/>
      <c r="WRC119" s="4"/>
      <c r="WRD119" s="4"/>
      <c r="WRE119" s="4"/>
      <c r="WRF119" s="4"/>
      <c r="WRG119" s="4"/>
      <c r="WRH119" s="4"/>
      <c r="WRI119" s="4"/>
      <c r="WRJ119" s="4"/>
      <c r="WRK119" s="4"/>
      <c r="WRL119" s="4"/>
      <c r="WRM119" s="4"/>
      <c r="WRN119" s="4"/>
      <c r="WRO119" s="4"/>
      <c r="WRP119" s="4"/>
      <c r="WRQ119" s="4"/>
      <c r="WRR119" s="4"/>
      <c r="WRS119" s="4"/>
      <c r="WRT119" s="4"/>
      <c r="WRU119" s="4"/>
      <c r="WRV119" s="4"/>
      <c r="WRW119" s="4"/>
      <c r="WRX119" s="4"/>
      <c r="WRY119" s="4"/>
      <c r="WRZ119" s="4"/>
      <c r="WSA119" s="4"/>
      <c r="WSB119" s="4"/>
      <c r="WSC119" s="4"/>
      <c r="WSD119" s="4"/>
      <c r="WSE119" s="4"/>
      <c r="WSF119" s="4"/>
      <c r="WSG119" s="4"/>
      <c r="WSH119" s="4"/>
      <c r="WSI119" s="4"/>
      <c r="WSJ119" s="4"/>
      <c r="WSK119" s="4"/>
      <c r="WSL119" s="4"/>
      <c r="WSM119" s="4"/>
      <c r="WSN119" s="4"/>
      <c r="WSO119" s="4"/>
      <c r="WSP119" s="4"/>
      <c r="WSQ119" s="4"/>
      <c r="WSR119" s="4"/>
      <c r="WSS119" s="4"/>
      <c r="WST119" s="4"/>
      <c r="WSU119" s="4"/>
      <c r="WSV119" s="4"/>
      <c r="WSW119" s="4"/>
      <c r="WSX119" s="4"/>
      <c r="WSY119" s="4"/>
      <c r="WSZ119" s="4"/>
      <c r="WTA119" s="4"/>
      <c r="WTB119" s="4"/>
      <c r="WTC119" s="4"/>
      <c r="WTD119" s="4"/>
      <c r="WTE119" s="4"/>
      <c r="WTF119" s="4"/>
      <c r="WTG119" s="4"/>
      <c r="WTH119" s="4"/>
      <c r="WTI119" s="4"/>
      <c r="WTJ119" s="4"/>
      <c r="WTK119" s="4"/>
      <c r="WTL119" s="4"/>
      <c r="WTM119" s="4"/>
      <c r="WTN119" s="4"/>
      <c r="WTO119" s="4"/>
      <c r="WTP119" s="4"/>
      <c r="WTQ119" s="4"/>
      <c r="WTR119" s="4"/>
      <c r="WTS119" s="4"/>
      <c r="WTT119" s="4"/>
      <c r="WTU119" s="4"/>
      <c r="WTV119" s="4"/>
      <c r="WTW119" s="4"/>
      <c r="WTX119" s="4"/>
      <c r="WTY119" s="4"/>
      <c r="WTZ119" s="4"/>
      <c r="WUA119" s="4"/>
      <c r="WUB119" s="4"/>
      <c r="WUC119" s="4"/>
      <c r="WUD119" s="4"/>
      <c r="WUE119" s="4"/>
      <c r="WUF119" s="4"/>
      <c r="WUG119" s="4"/>
      <c r="WUH119" s="4"/>
      <c r="WUI119" s="4"/>
      <c r="WUJ119" s="4"/>
      <c r="WUK119" s="4"/>
      <c r="WUL119" s="4"/>
      <c r="WUM119" s="4"/>
      <c r="WUN119" s="4"/>
      <c r="WUO119" s="4"/>
      <c r="WUP119" s="4"/>
      <c r="WUQ119" s="4"/>
      <c r="WUR119" s="4"/>
      <c r="WUS119" s="4"/>
      <c r="WUT119" s="4"/>
      <c r="WUU119" s="4"/>
      <c r="WUV119" s="4"/>
      <c r="WUW119" s="4"/>
      <c r="WUX119" s="4"/>
      <c r="WUY119" s="4"/>
      <c r="WUZ119" s="4"/>
      <c r="WVA119" s="4"/>
      <c r="WVB119" s="4"/>
      <c r="WVC119" s="4"/>
      <c r="WVD119" s="4"/>
      <c r="WVE119" s="4"/>
      <c r="WVF119" s="4"/>
      <c r="WVG119" s="4"/>
      <c r="WVH119" s="4"/>
      <c r="WVI119" s="4"/>
      <c r="WVJ119" s="4"/>
      <c r="WVK119" s="4"/>
      <c r="WVL119" s="4"/>
      <c r="WVM119" s="4"/>
      <c r="WVN119" s="4"/>
      <c r="WVO119" s="4"/>
      <c r="WVP119" s="4"/>
      <c r="WVQ119" s="4"/>
      <c r="WVR119" s="4"/>
      <c r="WVS119" s="4"/>
      <c r="WVT119" s="4"/>
      <c r="WVU119" s="4"/>
      <c r="WVV119" s="4"/>
      <c r="WVW119" s="4"/>
      <c r="WVX119" s="4"/>
      <c r="WVY119" s="4"/>
      <c r="WVZ119" s="4"/>
      <c r="WWA119" s="4"/>
      <c r="WWB119" s="4"/>
      <c r="WWC119" s="4"/>
      <c r="WWD119" s="4"/>
      <c r="WWE119" s="4"/>
      <c r="WWF119" s="4"/>
      <c r="WWG119" s="4"/>
      <c r="WWH119" s="4"/>
      <c r="WWI119" s="4"/>
      <c r="WWJ119" s="4"/>
      <c r="WWK119" s="4"/>
      <c r="WWL119" s="4"/>
      <c r="WWM119" s="4"/>
      <c r="WWN119" s="4"/>
      <c r="WWO119" s="4"/>
      <c r="WWP119" s="4"/>
      <c r="WWQ119" s="4"/>
      <c r="WWR119" s="4"/>
      <c r="WWS119" s="4"/>
      <c r="WWT119" s="4"/>
      <c r="WWU119" s="4"/>
      <c r="WWV119" s="4"/>
      <c r="WWW119" s="4"/>
      <c r="WWX119" s="4"/>
      <c r="WWY119" s="4"/>
      <c r="WWZ119" s="4"/>
      <c r="WXA119" s="4"/>
      <c r="WXB119" s="4"/>
      <c r="WXC119" s="4"/>
      <c r="WXD119" s="4"/>
      <c r="WXE119" s="4"/>
      <c r="WXF119" s="4"/>
      <c r="WXG119" s="4"/>
      <c r="WXH119" s="4"/>
      <c r="WXI119" s="4"/>
      <c r="WXJ119" s="4"/>
      <c r="WXK119" s="4"/>
      <c r="WXL119" s="4"/>
      <c r="WXM119" s="4"/>
      <c r="WXN119" s="4"/>
      <c r="WXO119" s="4"/>
      <c r="WXP119" s="4"/>
      <c r="WXQ119" s="4"/>
      <c r="WXR119" s="4"/>
      <c r="WXS119" s="4"/>
      <c r="WXT119" s="4"/>
      <c r="WXU119" s="4"/>
      <c r="WXV119" s="4"/>
      <c r="WXW119" s="4"/>
      <c r="WXX119" s="4"/>
      <c r="WXY119" s="4"/>
      <c r="WXZ119" s="4"/>
      <c r="WYA119" s="4"/>
      <c r="WYB119" s="4"/>
      <c r="WYC119" s="4"/>
      <c r="WYD119" s="4"/>
      <c r="WYE119" s="4"/>
      <c r="WYF119" s="4"/>
      <c r="WYG119" s="4"/>
      <c r="WYH119" s="4"/>
      <c r="WYI119" s="4"/>
      <c r="WYJ119" s="4"/>
      <c r="WYK119" s="4"/>
      <c r="WYL119" s="4"/>
      <c r="WYM119" s="4"/>
      <c r="WYN119" s="4"/>
      <c r="WYO119" s="4"/>
      <c r="WYP119" s="4"/>
      <c r="WYQ119" s="4"/>
      <c r="WYR119" s="4"/>
      <c r="WYS119" s="4"/>
      <c r="WYT119" s="4"/>
      <c r="WYU119" s="4"/>
      <c r="WYV119" s="4"/>
      <c r="WYW119" s="4"/>
      <c r="WYX119" s="4"/>
      <c r="WYY119" s="4"/>
      <c r="WYZ119" s="4"/>
      <c r="WZA119" s="4"/>
      <c r="WZB119" s="4"/>
      <c r="WZC119" s="4"/>
      <c r="WZD119" s="4"/>
      <c r="WZE119" s="4"/>
      <c r="WZF119" s="4"/>
      <c r="WZG119" s="4"/>
      <c r="WZH119" s="4"/>
      <c r="WZI119" s="4"/>
      <c r="WZJ119" s="4"/>
      <c r="WZK119" s="4"/>
      <c r="WZL119" s="4"/>
      <c r="WZM119" s="4"/>
      <c r="WZN119" s="4"/>
      <c r="WZO119" s="4"/>
      <c r="WZP119" s="4"/>
      <c r="WZQ119" s="4"/>
      <c r="WZR119" s="4"/>
      <c r="WZS119" s="4"/>
      <c r="WZT119" s="4"/>
      <c r="WZU119" s="4"/>
      <c r="WZV119" s="4"/>
      <c r="WZW119" s="4"/>
      <c r="WZX119" s="4"/>
      <c r="WZY119" s="4"/>
      <c r="WZZ119" s="4"/>
      <c r="XAA119" s="4"/>
      <c r="XAB119" s="4"/>
      <c r="XAC119" s="4"/>
      <c r="XAD119" s="4"/>
      <c r="XAE119" s="4"/>
      <c r="XAF119" s="4"/>
      <c r="XAG119" s="4"/>
      <c r="XAH119" s="4"/>
      <c r="XAI119" s="4"/>
      <c r="XAJ119" s="4"/>
      <c r="XAK119" s="4"/>
      <c r="XAL119" s="4"/>
      <c r="XAM119" s="4"/>
      <c r="XAN119" s="4"/>
      <c r="XAO119" s="4"/>
      <c r="XAP119" s="4"/>
      <c r="XAQ119" s="4"/>
      <c r="XAR119" s="4"/>
      <c r="XAS119" s="4"/>
      <c r="XAT119" s="4"/>
      <c r="XAU119" s="4"/>
      <c r="XAV119" s="4"/>
      <c r="XAW119" s="4"/>
      <c r="XAX119" s="4"/>
      <c r="XAY119" s="4"/>
      <c r="XAZ119" s="4"/>
      <c r="XBA119" s="4"/>
      <c r="XBB119" s="4"/>
      <c r="XBC119" s="4"/>
      <c r="XBD119" s="4"/>
      <c r="XBE119" s="4"/>
      <c r="XBF119" s="4"/>
      <c r="XBG119" s="4"/>
      <c r="XBH119" s="4"/>
      <c r="XBI119" s="4"/>
      <c r="XBJ119" s="4"/>
      <c r="XBK119" s="4"/>
      <c r="XBL119" s="4"/>
      <c r="XBM119" s="4"/>
      <c r="XBN119" s="4"/>
      <c r="XBO119" s="4"/>
      <c r="XBP119" s="4"/>
      <c r="XBQ119" s="4"/>
      <c r="XBR119" s="4"/>
      <c r="XBS119" s="4"/>
      <c r="XBT119" s="4"/>
      <c r="XBU119" s="4"/>
      <c r="XBV119" s="4"/>
      <c r="XBW119" s="4"/>
      <c r="XBX119" s="4"/>
      <c r="XBY119" s="4"/>
      <c r="XBZ119" s="4"/>
      <c r="XCA119" s="4"/>
    </row>
    <row r="120" spans="1:16303" s="4" customFormat="1" ht="20.100000000000001" customHeight="1" x14ac:dyDescent="0.25">
      <c r="A120" s="10">
        <v>34921</v>
      </c>
      <c r="B120" s="4" t="s">
        <v>387</v>
      </c>
      <c r="C120" s="4" t="s">
        <v>388</v>
      </c>
      <c r="D120" s="7" t="s">
        <v>371</v>
      </c>
      <c r="E120" s="7">
        <v>2</v>
      </c>
      <c r="F120" s="7">
        <v>90</v>
      </c>
      <c r="G120" s="8">
        <v>441</v>
      </c>
      <c r="H120" s="8">
        <v>2.13</v>
      </c>
      <c r="I120" s="8">
        <v>0.3</v>
      </c>
      <c r="J120" s="8">
        <v>24</v>
      </c>
      <c r="K120" s="8">
        <v>0</v>
      </c>
      <c r="L120" s="8">
        <v>2</v>
      </c>
      <c r="M120" s="8">
        <v>8</v>
      </c>
      <c r="N120" s="8">
        <v>8</v>
      </c>
      <c r="O120" s="8">
        <v>0.3</v>
      </c>
      <c r="P120" s="8">
        <v>0.8</v>
      </c>
      <c r="Q120" s="8">
        <v>29</v>
      </c>
      <c r="R120" s="7" t="s">
        <v>45</v>
      </c>
      <c r="S120" s="7" t="s">
        <v>45</v>
      </c>
      <c r="T120" s="7" t="s">
        <v>45</v>
      </c>
      <c r="U120" s="7" t="s">
        <v>45</v>
      </c>
      <c r="V120" s="7" t="s">
        <v>45</v>
      </c>
      <c r="W120" s="7" t="s">
        <v>45</v>
      </c>
      <c r="X120" s="7" t="s">
        <v>45</v>
      </c>
      <c r="Y120" s="7" t="s">
        <v>45</v>
      </c>
      <c r="Z120" s="7"/>
      <c r="AA120" s="7"/>
      <c r="AB120" s="7"/>
      <c r="AC120" s="7"/>
      <c r="AD120" s="7"/>
      <c r="AE120" s="4" t="s">
        <v>389</v>
      </c>
      <c r="AF120" s="4" t="s">
        <v>69</v>
      </c>
      <c r="AG120" s="4" t="s">
        <v>69</v>
      </c>
    </row>
    <row r="121" spans="1:16303" s="4" customFormat="1" ht="20.100000000000001" customHeight="1" x14ac:dyDescent="0.25">
      <c r="A121" s="10">
        <v>34922</v>
      </c>
      <c r="B121" s="4" t="s">
        <v>390</v>
      </c>
      <c r="C121" s="4" t="s">
        <v>391</v>
      </c>
      <c r="D121" s="7" t="s">
        <v>371</v>
      </c>
      <c r="E121" s="7">
        <v>1</v>
      </c>
      <c r="F121" s="7">
        <v>90</v>
      </c>
      <c r="G121" s="8">
        <v>754</v>
      </c>
      <c r="H121" s="8">
        <v>4.58</v>
      </c>
      <c r="I121" s="8">
        <v>0.51</v>
      </c>
      <c r="J121" s="8">
        <v>40</v>
      </c>
      <c r="K121" s="8">
        <v>0.86</v>
      </c>
      <c r="L121" s="8">
        <v>59</v>
      </c>
      <c r="M121" s="8">
        <v>4</v>
      </c>
      <c r="N121" s="8">
        <v>38</v>
      </c>
      <c r="O121" s="8">
        <v>0.501</v>
      </c>
      <c r="P121" s="8">
        <v>0.5</v>
      </c>
      <c r="Q121" s="8">
        <v>48</v>
      </c>
      <c r="R121" s="7" t="s">
        <v>45</v>
      </c>
      <c r="S121" s="7" t="s">
        <v>45</v>
      </c>
      <c r="T121" s="7" t="s">
        <v>45</v>
      </c>
      <c r="U121" s="7" t="s">
        <v>45</v>
      </c>
      <c r="V121" s="7" t="s">
        <v>45</v>
      </c>
      <c r="W121" s="7" t="s">
        <v>45</v>
      </c>
      <c r="X121" s="7" t="s">
        <v>45</v>
      </c>
      <c r="Y121" s="7" t="s">
        <v>45</v>
      </c>
      <c r="Z121" s="7"/>
      <c r="AA121" s="7"/>
      <c r="AB121" s="7"/>
      <c r="AC121" s="7"/>
      <c r="AD121" s="7"/>
      <c r="AE121" s="4" t="s">
        <v>392</v>
      </c>
      <c r="AF121" s="4" t="s">
        <v>69</v>
      </c>
      <c r="AG121" s="4" t="s">
        <v>65</v>
      </c>
    </row>
    <row r="122" spans="1:16303" s="4" customFormat="1" ht="20.100000000000001" customHeight="1" x14ac:dyDescent="0.25">
      <c r="A122" s="10">
        <v>34924</v>
      </c>
      <c r="B122" s="4" t="s">
        <v>393</v>
      </c>
      <c r="C122" s="4" t="s">
        <v>394</v>
      </c>
      <c r="D122" s="7" t="s">
        <v>371</v>
      </c>
      <c r="E122" s="7">
        <v>2</v>
      </c>
      <c r="F122" s="7">
        <v>90</v>
      </c>
      <c r="G122" s="8">
        <v>559</v>
      </c>
      <c r="H122" s="8">
        <v>2.4300000000000002</v>
      </c>
      <c r="I122" s="8">
        <v>7.58</v>
      </c>
      <c r="J122" s="8">
        <v>13</v>
      </c>
      <c r="K122" s="8">
        <v>1.35</v>
      </c>
      <c r="L122" s="8">
        <v>6</v>
      </c>
      <c r="M122" s="8">
        <v>19</v>
      </c>
      <c r="N122" s="8">
        <v>452</v>
      </c>
      <c r="O122" s="8">
        <v>1.8009999999999999</v>
      </c>
      <c r="P122" s="8">
        <v>2</v>
      </c>
      <c r="Q122" s="8">
        <v>63</v>
      </c>
      <c r="R122" s="7" t="s">
        <v>45</v>
      </c>
      <c r="S122" s="7" t="s">
        <v>45</v>
      </c>
      <c r="T122" s="7" t="s">
        <v>45</v>
      </c>
      <c r="U122" s="7" t="s">
        <v>45</v>
      </c>
      <c r="V122" s="7" t="s">
        <v>45</v>
      </c>
      <c r="W122" s="7" t="s">
        <v>45</v>
      </c>
      <c r="X122" s="7" t="s">
        <v>46</v>
      </c>
      <c r="Y122" s="7" t="s">
        <v>46</v>
      </c>
      <c r="Z122" s="7"/>
      <c r="AA122" s="7"/>
      <c r="AB122" s="7"/>
      <c r="AC122" s="7"/>
      <c r="AD122" s="7"/>
      <c r="AE122" s="4" t="s">
        <v>395</v>
      </c>
      <c r="AF122" s="4" t="s">
        <v>69</v>
      </c>
      <c r="AG122" s="4" t="s">
        <v>69</v>
      </c>
    </row>
    <row r="123" spans="1:16303" s="4" customFormat="1" ht="20.100000000000001" customHeight="1" x14ac:dyDescent="0.25">
      <c r="A123" s="10">
        <v>34927</v>
      </c>
      <c r="B123" s="4" t="s">
        <v>396</v>
      </c>
      <c r="C123" s="4" t="s">
        <v>397</v>
      </c>
      <c r="D123" s="7" t="s">
        <v>371</v>
      </c>
      <c r="E123" s="7">
        <v>1</v>
      </c>
      <c r="F123" s="7">
        <v>90</v>
      </c>
      <c r="G123" s="8">
        <v>447</v>
      </c>
      <c r="H123" s="8">
        <v>2.7</v>
      </c>
      <c r="I123" s="8">
        <v>0.3</v>
      </c>
      <c r="J123" s="8">
        <v>24</v>
      </c>
      <c r="K123" s="8">
        <v>0.3</v>
      </c>
      <c r="L123" s="8">
        <v>3</v>
      </c>
      <c r="M123" s="8">
        <v>2</v>
      </c>
      <c r="N123" s="8">
        <v>17</v>
      </c>
      <c r="O123" s="8">
        <v>0.3</v>
      </c>
      <c r="P123" s="8">
        <v>0.2</v>
      </c>
      <c r="Q123" s="8">
        <v>27</v>
      </c>
      <c r="R123" s="7" t="s">
        <v>45</v>
      </c>
      <c r="S123" s="7" t="s">
        <v>45</v>
      </c>
      <c r="T123" s="7" t="s">
        <v>45</v>
      </c>
      <c r="U123" s="7" t="s">
        <v>45</v>
      </c>
      <c r="V123" s="7" t="s">
        <v>45</v>
      </c>
      <c r="W123" s="7" t="s">
        <v>45</v>
      </c>
      <c r="X123" s="7" t="s">
        <v>45</v>
      </c>
      <c r="Y123" s="7" t="s">
        <v>45</v>
      </c>
      <c r="Z123" s="7"/>
      <c r="AA123" s="7"/>
      <c r="AB123" s="7"/>
      <c r="AC123" s="7"/>
      <c r="AD123" s="7"/>
      <c r="AE123" s="4" t="s">
        <v>398</v>
      </c>
      <c r="AF123" s="4" t="s">
        <v>69</v>
      </c>
      <c r="AG123" s="4" t="s">
        <v>69</v>
      </c>
    </row>
    <row r="124" spans="1:16303" s="4" customFormat="1" ht="20.100000000000001" customHeight="1" x14ac:dyDescent="0.25">
      <c r="A124" s="33" t="s">
        <v>0</v>
      </c>
      <c r="B124" s="1" t="s">
        <v>1</v>
      </c>
      <c r="C124" s="2" t="s">
        <v>2</v>
      </c>
      <c r="D124" s="2" t="s">
        <v>3</v>
      </c>
      <c r="E124" s="2" t="s">
        <v>4</v>
      </c>
      <c r="F124" s="2" t="s">
        <v>5</v>
      </c>
      <c r="G124" s="9" t="s">
        <v>6</v>
      </c>
      <c r="H124" s="9" t="s">
        <v>7</v>
      </c>
      <c r="I124" s="9" t="s">
        <v>8</v>
      </c>
      <c r="J124" s="9" t="s">
        <v>9</v>
      </c>
      <c r="K124" s="9" t="s">
        <v>10</v>
      </c>
      <c r="L124" s="9" t="s">
        <v>11</v>
      </c>
      <c r="M124" s="9" t="s">
        <v>12</v>
      </c>
      <c r="N124" s="9" t="s">
        <v>13</v>
      </c>
      <c r="O124" s="9" t="s">
        <v>14</v>
      </c>
      <c r="P124" s="9" t="s">
        <v>15</v>
      </c>
      <c r="Q124" s="9" t="s">
        <v>16</v>
      </c>
      <c r="R124" s="2" t="s">
        <v>17</v>
      </c>
      <c r="S124" s="2" t="s">
        <v>18</v>
      </c>
      <c r="T124" s="2" t="s">
        <v>19</v>
      </c>
      <c r="U124" s="2" t="s">
        <v>20</v>
      </c>
      <c r="V124" s="2" t="s">
        <v>21</v>
      </c>
      <c r="W124" s="2" t="s">
        <v>22</v>
      </c>
      <c r="X124" s="2" t="s">
        <v>23</v>
      </c>
      <c r="Y124" s="2" t="s">
        <v>24</v>
      </c>
      <c r="Z124" s="2"/>
      <c r="AA124" s="2"/>
      <c r="AB124" s="2"/>
      <c r="AC124" s="2"/>
      <c r="AD124" s="2"/>
      <c r="AE124" s="34" t="s">
        <v>30</v>
      </c>
      <c r="AF124" s="33" t="s">
        <v>31</v>
      </c>
      <c r="AG124" s="33" t="s">
        <v>32</v>
      </c>
    </row>
    <row r="125" spans="1:16303" s="4" customFormat="1" ht="20.100000000000001" customHeight="1" x14ac:dyDescent="0.25">
      <c r="A125" s="33"/>
      <c r="B125" s="1" t="s">
        <v>33</v>
      </c>
      <c r="C125" s="2"/>
      <c r="D125" s="2" t="s">
        <v>34</v>
      </c>
      <c r="E125" s="2" t="s">
        <v>35</v>
      </c>
      <c r="F125" s="2" t="s">
        <v>36</v>
      </c>
      <c r="G125" s="9" t="s">
        <v>37</v>
      </c>
      <c r="H125" s="9" t="s">
        <v>38</v>
      </c>
      <c r="I125" s="9" t="s">
        <v>38</v>
      </c>
      <c r="J125" s="9" t="s">
        <v>38</v>
      </c>
      <c r="K125" s="9" t="s">
        <v>38</v>
      </c>
      <c r="L125" s="9" t="s">
        <v>39</v>
      </c>
      <c r="M125" s="9" t="s">
        <v>39</v>
      </c>
      <c r="N125" s="9" t="s">
        <v>39</v>
      </c>
      <c r="O125" s="9" t="s">
        <v>38</v>
      </c>
      <c r="P125" s="9" t="s">
        <v>38</v>
      </c>
      <c r="Q125" s="9" t="s">
        <v>39</v>
      </c>
      <c r="R125" s="2" t="s">
        <v>40</v>
      </c>
      <c r="S125" s="2" t="s">
        <v>40</v>
      </c>
      <c r="T125" s="2" t="s">
        <v>41</v>
      </c>
      <c r="U125" s="2" t="s">
        <v>41</v>
      </c>
      <c r="V125" s="2" t="s">
        <v>41</v>
      </c>
      <c r="W125" s="2" t="s">
        <v>41</v>
      </c>
      <c r="X125" s="2" t="s">
        <v>41</v>
      </c>
      <c r="Y125" s="2" t="s">
        <v>41</v>
      </c>
      <c r="Z125" s="2"/>
      <c r="AA125" s="2"/>
      <c r="AB125" s="2"/>
      <c r="AC125" s="2"/>
      <c r="AD125" s="2"/>
      <c r="AE125" s="34"/>
      <c r="AF125" s="33"/>
      <c r="AG125" s="33"/>
    </row>
    <row r="126" spans="1:16303" s="4" customFormat="1" ht="20.100000000000001" customHeight="1" x14ac:dyDescent="0.25">
      <c r="A126" s="10">
        <v>34929</v>
      </c>
      <c r="B126" s="4" t="s">
        <v>399</v>
      </c>
      <c r="C126" s="4" t="s">
        <v>400</v>
      </c>
      <c r="D126" s="7" t="s">
        <v>401</v>
      </c>
      <c r="E126" s="7" t="s">
        <v>402</v>
      </c>
      <c r="F126" s="7">
        <v>60</v>
      </c>
      <c r="G126" s="8">
        <v>86</v>
      </c>
      <c r="H126" s="8">
        <v>3.08</v>
      </c>
      <c r="I126" s="8">
        <v>0.2</v>
      </c>
      <c r="J126" s="8">
        <v>0</v>
      </c>
      <c r="K126" s="8">
        <v>0.26</v>
      </c>
      <c r="L126" s="8">
        <v>14</v>
      </c>
      <c r="M126" s="8">
        <v>21</v>
      </c>
      <c r="N126" s="8">
        <v>220</v>
      </c>
      <c r="O126" s="8">
        <v>0</v>
      </c>
      <c r="P126" s="8">
        <v>2.4</v>
      </c>
      <c r="Q126" s="8">
        <v>49</v>
      </c>
      <c r="R126" s="7" t="s">
        <v>45</v>
      </c>
      <c r="S126" s="7" t="s">
        <v>45</v>
      </c>
      <c r="T126" s="7" t="s">
        <v>45</v>
      </c>
      <c r="U126" s="7" t="s">
        <v>45</v>
      </c>
      <c r="V126" s="7" t="s">
        <v>45</v>
      </c>
      <c r="W126" s="7" t="s">
        <v>45</v>
      </c>
      <c r="X126" s="7" t="s">
        <v>45</v>
      </c>
      <c r="Y126" s="7" t="s">
        <v>46</v>
      </c>
      <c r="Z126" s="7"/>
      <c r="AA126" s="7"/>
      <c r="AB126" s="7"/>
      <c r="AC126" s="7"/>
      <c r="AD126" s="7"/>
      <c r="AE126" s="4" t="s">
        <v>403</v>
      </c>
      <c r="AF126" s="4" t="s">
        <v>69</v>
      </c>
      <c r="AG126" s="4" t="s">
        <v>69</v>
      </c>
    </row>
    <row r="127" spans="1:16303" s="4" customFormat="1" ht="20.100000000000001" customHeight="1" x14ac:dyDescent="0.25">
      <c r="A127" s="10">
        <v>34936</v>
      </c>
      <c r="B127" s="4" t="s">
        <v>404</v>
      </c>
      <c r="C127" s="4" t="s">
        <v>405</v>
      </c>
      <c r="D127" s="7" t="s">
        <v>401</v>
      </c>
      <c r="E127" s="7" t="s">
        <v>402</v>
      </c>
      <c r="F127" s="7">
        <v>60</v>
      </c>
      <c r="G127" s="8">
        <v>64</v>
      </c>
      <c r="H127" s="8">
        <v>0.91</v>
      </c>
      <c r="I127" s="8">
        <v>7.0000000000000007E-2</v>
      </c>
      <c r="J127" s="8">
        <v>2</v>
      </c>
      <c r="K127" s="8">
        <v>1.96</v>
      </c>
      <c r="L127" s="8">
        <v>10</v>
      </c>
      <c r="M127" s="8">
        <v>22</v>
      </c>
      <c r="N127" s="8">
        <v>186</v>
      </c>
      <c r="O127" s="8">
        <v>0</v>
      </c>
      <c r="P127" s="8">
        <v>1.7</v>
      </c>
      <c r="Q127" s="8">
        <v>28</v>
      </c>
      <c r="R127" s="7" t="s">
        <v>45</v>
      </c>
      <c r="S127" s="7" t="s">
        <v>45</v>
      </c>
      <c r="T127" s="7" t="s">
        <v>45</v>
      </c>
      <c r="U127" s="7" t="s">
        <v>45</v>
      </c>
      <c r="V127" s="7" t="s">
        <v>45</v>
      </c>
      <c r="W127" s="7" t="s">
        <v>45</v>
      </c>
      <c r="X127" s="7" t="s">
        <v>45</v>
      </c>
      <c r="Y127" s="7" t="s">
        <v>46</v>
      </c>
      <c r="Z127" s="7"/>
      <c r="AA127" s="7"/>
      <c r="AB127" s="7"/>
      <c r="AC127" s="7"/>
      <c r="AD127" s="7"/>
      <c r="AE127" s="4" t="s">
        <v>406</v>
      </c>
      <c r="AF127" s="4" t="s">
        <v>69</v>
      </c>
      <c r="AG127" s="4" t="s">
        <v>69</v>
      </c>
    </row>
    <row r="128" spans="1:16303" s="4" customFormat="1" ht="20.100000000000001" customHeight="1" x14ac:dyDescent="0.25">
      <c r="A128" s="10">
        <v>34940</v>
      </c>
      <c r="B128" s="4" t="s">
        <v>407</v>
      </c>
      <c r="C128" s="4" t="s">
        <v>408</v>
      </c>
      <c r="D128" s="7" t="s">
        <v>401</v>
      </c>
      <c r="E128" s="7" t="s">
        <v>402</v>
      </c>
      <c r="F128" s="7">
        <v>60</v>
      </c>
      <c r="G128" s="8">
        <v>94</v>
      </c>
      <c r="H128" s="8">
        <v>0.43</v>
      </c>
      <c r="I128" s="8">
        <v>0.03</v>
      </c>
      <c r="J128" s="8">
        <v>4</v>
      </c>
      <c r="K128" s="8">
        <v>3.9</v>
      </c>
      <c r="L128" s="8">
        <v>33</v>
      </c>
      <c r="M128" s="8">
        <v>23</v>
      </c>
      <c r="N128" s="8">
        <v>158</v>
      </c>
      <c r="O128" s="8">
        <v>0</v>
      </c>
      <c r="P128" s="8">
        <v>2.2000000000000002</v>
      </c>
      <c r="Q128" s="8">
        <v>21</v>
      </c>
      <c r="R128" s="7" t="s">
        <v>45</v>
      </c>
      <c r="S128" s="7" t="s">
        <v>45</v>
      </c>
      <c r="T128" s="7" t="s">
        <v>45</v>
      </c>
      <c r="U128" s="7" t="s">
        <v>45</v>
      </c>
      <c r="V128" s="7" t="s">
        <v>45</v>
      </c>
      <c r="W128" s="7" t="s">
        <v>45</v>
      </c>
      <c r="X128" s="7" t="s">
        <v>45</v>
      </c>
      <c r="Y128" s="7" t="s">
        <v>46</v>
      </c>
      <c r="Z128" s="7"/>
      <c r="AA128" s="7"/>
      <c r="AB128" s="7"/>
      <c r="AC128" s="7"/>
      <c r="AD128" s="7"/>
      <c r="AE128" s="4" t="s">
        <v>409</v>
      </c>
      <c r="AF128" s="4" t="s">
        <v>69</v>
      </c>
      <c r="AG128" s="4" t="s">
        <v>69</v>
      </c>
    </row>
    <row r="129" spans="1:33" s="4" customFormat="1" ht="20.100000000000001" customHeight="1" x14ac:dyDescent="0.25">
      <c r="A129" s="10">
        <v>34946</v>
      </c>
      <c r="B129" s="4" t="s">
        <v>410</v>
      </c>
      <c r="C129" s="4" t="s">
        <v>411</v>
      </c>
      <c r="D129" s="7" t="s">
        <v>401</v>
      </c>
      <c r="E129" s="7" t="s">
        <v>402</v>
      </c>
      <c r="F129" s="7">
        <v>60</v>
      </c>
      <c r="G129" s="8">
        <v>162</v>
      </c>
      <c r="H129" s="8">
        <v>0.47</v>
      </c>
      <c r="I129" s="8">
        <v>0.64</v>
      </c>
      <c r="J129" s="8">
        <v>7</v>
      </c>
      <c r="K129" s="8">
        <v>6.64</v>
      </c>
      <c r="L129" s="8">
        <v>42</v>
      </c>
      <c r="M129" s="8">
        <v>23</v>
      </c>
      <c r="N129" s="8">
        <v>160</v>
      </c>
      <c r="O129" s="8">
        <v>0.19600000000000001</v>
      </c>
      <c r="P129" s="8">
        <v>2.2000000000000002</v>
      </c>
      <c r="Q129" s="8">
        <v>21</v>
      </c>
      <c r="R129" s="7" t="s">
        <v>45</v>
      </c>
      <c r="S129" s="13" t="s">
        <v>46</v>
      </c>
      <c r="T129" s="7" t="s">
        <v>45</v>
      </c>
      <c r="U129" s="7" t="s">
        <v>46</v>
      </c>
      <c r="V129" s="7" t="s">
        <v>45</v>
      </c>
      <c r="W129" s="7" t="s">
        <v>45</v>
      </c>
      <c r="X129" s="7" t="s">
        <v>45</v>
      </c>
      <c r="Y129" s="7" t="s">
        <v>46</v>
      </c>
      <c r="Z129" s="7"/>
      <c r="AA129" s="7"/>
      <c r="AB129" s="7"/>
      <c r="AC129" s="7"/>
      <c r="AD129" s="7"/>
      <c r="AE129" s="4" t="s">
        <v>412</v>
      </c>
      <c r="AF129" s="12" t="s">
        <v>65</v>
      </c>
      <c r="AG129" s="4" t="s">
        <v>69</v>
      </c>
    </row>
    <row r="130" spans="1:33" s="4" customFormat="1" ht="20.100000000000001" customHeight="1" x14ac:dyDescent="0.25">
      <c r="A130" s="10">
        <v>34948</v>
      </c>
      <c r="B130" s="4" t="s">
        <v>413</v>
      </c>
      <c r="C130" s="4" t="s">
        <v>414</v>
      </c>
      <c r="D130" s="7" t="s">
        <v>401</v>
      </c>
      <c r="E130" s="7" t="s">
        <v>402</v>
      </c>
      <c r="F130" s="7">
        <v>60</v>
      </c>
      <c r="G130" s="8">
        <v>63</v>
      </c>
      <c r="H130" s="8">
        <v>1.18</v>
      </c>
      <c r="I130" s="8">
        <v>0.12</v>
      </c>
      <c r="J130" s="8">
        <v>2</v>
      </c>
      <c r="K130" s="8">
        <v>1.74</v>
      </c>
      <c r="L130" s="8">
        <v>25</v>
      </c>
      <c r="M130" s="8">
        <v>11</v>
      </c>
      <c r="N130" s="8">
        <v>151</v>
      </c>
      <c r="O130" s="8">
        <v>0</v>
      </c>
      <c r="P130" s="8">
        <v>0.7</v>
      </c>
      <c r="Q130" s="8">
        <v>29</v>
      </c>
      <c r="R130" s="7" t="s">
        <v>45</v>
      </c>
      <c r="S130" s="7" t="s">
        <v>45</v>
      </c>
      <c r="T130" s="7" t="s">
        <v>45</v>
      </c>
      <c r="U130" s="7" t="s">
        <v>45</v>
      </c>
      <c r="V130" s="7" t="s">
        <v>45</v>
      </c>
      <c r="W130" s="7" t="s">
        <v>45</v>
      </c>
      <c r="X130" s="7" t="s">
        <v>45</v>
      </c>
      <c r="Y130" s="7" t="s">
        <v>46</v>
      </c>
      <c r="Z130" s="7"/>
      <c r="AA130" s="7"/>
      <c r="AB130" s="7"/>
      <c r="AC130" s="7"/>
      <c r="AD130" s="7"/>
      <c r="AE130" s="4" t="s">
        <v>415</v>
      </c>
      <c r="AF130" s="4" t="s">
        <v>69</v>
      </c>
      <c r="AG130" s="4" t="s">
        <v>69</v>
      </c>
    </row>
    <row r="131" spans="1:33" s="4" customFormat="1" ht="20.100000000000001" customHeight="1" x14ac:dyDescent="0.25">
      <c r="A131" s="10">
        <v>34949</v>
      </c>
      <c r="B131" s="4" t="s">
        <v>416</v>
      </c>
      <c r="C131" s="4" t="s">
        <v>417</v>
      </c>
      <c r="D131" s="7" t="s">
        <v>401</v>
      </c>
      <c r="E131" s="7" t="s">
        <v>402</v>
      </c>
      <c r="F131" s="7">
        <v>60</v>
      </c>
      <c r="G131" s="8">
        <v>261</v>
      </c>
      <c r="H131" s="8">
        <v>3.06</v>
      </c>
      <c r="I131" s="8">
        <v>2.4300000000000002</v>
      </c>
      <c r="J131" s="8">
        <v>6</v>
      </c>
      <c r="K131" s="8">
        <v>2.25</v>
      </c>
      <c r="L131" s="8">
        <v>31</v>
      </c>
      <c r="M131" s="8">
        <v>17</v>
      </c>
      <c r="N131" s="8">
        <v>167</v>
      </c>
      <c r="O131" s="8">
        <v>0.63400000000000001</v>
      </c>
      <c r="P131" s="8">
        <v>2.7</v>
      </c>
      <c r="Q131" s="8">
        <v>59</v>
      </c>
      <c r="R131" s="7" t="s">
        <v>45</v>
      </c>
      <c r="S131" s="7" t="s">
        <v>46</v>
      </c>
      <c r="T131" s="7" t="s">
        <v>45</v>
      </c>
      <c r="U131" s="7" t="s">
        <v>46</v>
      </c>
      <c r="V131" s="7" t="s">
        <v>45</v>
      </c>
      <c r="W131" s="7" t="s">
        <v>45</v>
      </c>
      <c r="X131" s="7" t="s">
        <v>46</v>
      </c>
      <c r="Y131" s="7" t="s">
        <v>46</v>
      </c>
      <c r="Z131" s="7"/>
      <c r="AA131" s="7"/>
      <c r="AB131" s="7"/>
      <c r="AC131" s="7"/>
      <c r="AD131" s="7"/>
      <c r="AE131" s="4" t="s">
        <v>418</v>
      </c>
      <c r="AF131" s="4" t="s">
        <v>65</v>
      </c>
      <c r="AG131" s="4" t="s">
        <v>55</v>
      </c>
    </row>
    <row r="132" spans="1:33" s="4" customFormat="1" ht="17.25" customHeight="1" x14ac:dyDescent="0.25">
      <c r="A132" s="10">
        <v>34950</v>
      </c>
      <c r="B132" s="4" t="s">
        <v>419</v>
      </c>
      <c r="C132" s="4" t="s">
        <v>420</v>
      </c>
      <c r="D132" s="7" t="s">
        <v>401</v>
      </c>
      <c r="E132" s="7" t="s">
        <v>402</v>
      </c>
      <c r="F132" s="7">
        <v>60</v>
      </c>
      <c r="G132" s="8">
        <v>225</v>
      </c>
      <c r="H132" s="8">
        <v>4.25</v>
      </c>
      <c r="I132" s="8">
        <v>0.56000000000000005</v>
      </c>
      <c r="J132" s="8">
        <v>6</v>
      </c>
      <c r="K132" s="8">
        <v>3.06</v>
      </c>
      <c r="L132" s="8">
        <v>3</v>
      </c>
      <c r="M132" s="8">
        <v>19</v>
      </c>
      <c r="N132" s="8">
        <v>156</v>
      </c>
      <c r="O132" s="8">
        <v>0</v>
      </c>
      <c r="P132" s="8">
        <v>4.0999999999999996</v>
      </c>
      <c r="Q132" s="8">
        <v>75</v>
      </c>
      <c r="R132" s="7" t="s">
        <v>45</v>
      </c>
      <c r="S132" s="7" t="s">
        <v>45</v>
      </c>
      <c r="T132" s="7" t="s">
        <v>45</v>
      </c>
      <c r="U132" s="7" t="s">
        <v>45</v>
      </c>
      <c r="V132" s="7" t="s">
        <v>45</v>
      </c>
      <c r="W132" s="7" t="s">
        <v>45</v>
      </c>
      <c r="X132" s="7" t="s">
        <v>46</v>
      </c>
      <c r="Y132" s="7" t="s">
        <v>46</v>
      </c>
      <c r="Z132" s="7"/>
      <c r="AA132" s="7"/>
      <c r="AB132" s="7"/>
      <c r="AC132" s="7"/>
      <c r="AD132" s="7"/>
      <c r="AE132" s="4" t="s">
        <v>421</v>
      </c>
      <c r="AF132" s="4" t="s">
        <v>69</v>
      </c>
      <c r="AG132" s="4" t="s">
        <v>55</v>
      </c>
    </row>
    <row r="133" spans="1:33" s="4" customFormat="1" ht="20.100000000000001" customHeight="1" x14ac:dyDescent="0.25">
      <c r="A133" s="10">
        <v>34956</v>
      </c>
      <c r="B133" s="4" t="s">
        <v>422</v>
      </c>
      <c r="C133" s="4" t="s">
        <v>423</v>
      </c>
      <c r="D133" s="7" t="s">
        <v>401</v>
      </c>
      <c r="E133" s="7" t="s">
        <v>402</v>
      </c>
      <c r="F133" s="7">
        <v>60</v>
      </c>
      <c r="G133" s="8">
        <v>99</v>
      </c>
      <c r="H133" s="8">
        <v>1.0900000000000001</v>
      </c>
      <c r="I133" s="8">
        <v>0.21</v>
      </c>
      <c r="J133" s="8">
        <v>4</v>
      </c>
      <c r="K133" s="8">
        <v>2.66</v>
      </c>
      <c r="L133" s="8">
        <v>1</v>
      </c>
      <c r="M133" s="8">
        <v>15</v>
      </c>
      <c r="N133" s="8">
        <v>178</v>
      </c>
      <c r="O133" s="8">
        <v>2.5000000000000001E-2</v>
      </c>
      <c r="P133" s="8">
        <v>1.1000000000000001</v>
      </c>
      <c r="Q133" s="8">
        <v>18</v>
      </c>
      <c r="R133" s="7" t="s">
        <v>45</v>
      </c>
      <c r="S133" s="7" t="s">
        <v>45</v>
      </c>
      <c r="T133" s="7" t="s">
        <v>45</v>
      </c>
      <c r="U133" s="7" t="s">
        <v>45</v>
      </c>
      <c r="V133" s="7" t="s">
        <v>45</v>
      </c>
      <c r="W133" s="7" t="s">
        <v>45</v>
      </c>
      <c r="X133" s="7" t="s">
        <v>45</v>
      </c>
      <c r="Y133" s="7" t="s">
        <v>46</v>
      </c>
      <c r="Z133" s="7"/>
      <c r="AA133" s="7"/>
      <c r="AB133" s="7"/>
      <c r="AC133" s="7"/>
      <c r="AD133" s="7"/>
      <c r="AE133" s="4" t="s">
        <v>424</v>
      </c>
      <c r="AF133" s="4" t="s">
        <v>69</v>
      </c>
      <c r="AG133" s="4" t="s">
        <v>69</v>
      </c>
    </row>
    <row r="134" spans="1:33" s="4" customFormat="1" ht="20.100000000000001" customHeight="1" x14ac:dyDescent="0.25">
      <c r="A134" s="10">
        <v>34962</v>
      </c>
      <c r="B134" s="4" t="s">
        <v>425</v>
      </c>
      <c r="C134" s="4" t="s">
        <v>426</v>
      </c>
      <c r="D134" s="7" t="s">
        <v>401</v>
      </c>
      <c r="E134" s="7" t="s">
        <v>402</v>
      </c>
      <c r="F134" s="7">
        <v>60</v>
      </c>
      <c r="G134" s="8">
        <v>189</v>
      </c>
      <c r="H134" s="8">
        <v>1.22</v>
      </c>
      <c r="I134" s="8">
        <v>0.06</v>
      </c>
      <c r="J134" s="8">
        <v>9</v>
      </c>
      <c r="K134" s="8">
        <v>3.61</v>
      </c>
      <c r="L134" s="8">
        <v>6</v>
      </c>
      <c r="M134" s="8">
        <v>17</v>
      </c>
      <c r="N134" s="8">
        <v>161</v>
      </c>
      <c r="O134" s="8">
        <v>0</v>
      </c>
      <c r="P134" s="8">
        <v>1.7</v>
      </c>
      <c r="Q134" s="8">
        <v>21</v>
      </c>
      <c r="R134" s="7" t="s">
        <v>45</v>
      </c>
      <c r="S134" s="7" t="s">
        <v>45</v>
      </c>
      <c r="T134" s="7" t="s">
        <v>45</v>
      </c>
      <c r="U134" s="7" t="s">
        <v>45</v>
      </c>
      <c r="V134" s="7" t="s">
        <v>45</v>
      </c>
      <c r="W134" s="7" t="s">
        <v>45</v>
      </c>
      <c r="X134" s="7" t="s">
        <v>45</v>
      </c>
      <c r="Y134" s="7" t="s">
        <v>46</v>
      </c>
      <c r="Z134" s="7"/>
      <c r="AA134" s="7"/>
      <c r="AB134" s="7"/>
      <c r="AC134" s="7"/>
      <c r="AD134" s="7"/>
      <c r="AE134" s="4" t="s">
        <v>427</v>
      </c>
      <c r="AF134" s="4" t="s">
        <v>69</v>
      </c>
      <c r="AG134" s="4" t="s">
        <v>69</v>
      </c>
    </row>
    <row r="135" spans="1:33" s="4" customFormat="1" x14ac:dyDescent="0.25">
      <c r="A135" s="10">
        <v>34967</v>
      </c>
      <c r="B135" s="4" t="s">
        <v>428</v>
      </c>
      <c r="C135" s="4" t="s">
        <v>429</v>
      </c>
      <c r="D135" s="7" t="s">
        <v>401</v>
      </c>
      <c r="E135" s="7" t="s">
        <v>402</v>
      </c>
      <c r="F135" s="7">
        <v>60</v>
      </c>
      <c r="G135" s="8">
        <v>198</v>
      </c>
      <c r="H135" s="8">
        <v>1.28</v>
      </c>
      <c r="I135" s="8">
        <v>7.0000000000000007E-2</v>
      </c>
      <c r="J135" s="8">
        <v>10</v>
      </c>
      <c r="K135" s="8">
        <v>3.78</v>
      </c>
      <c r="L135" s="8">
        <v>7</v>
      </c>
      <c r="M135" s="8">
        <v>18</v>
      </c>
      <c r="N135" s="8">
        <v>169</v>
      </c>
      <c r="O135" s="8">
        <v>0</v>
      </c>
      <c r="P135" s="8">
        <v>1.8</v>
      </c>
      <c r="Q135" s="8">
        <v>22</v>
      </c>
      <c r="R135" s="7" t="s">
        <v>45</v>
      </c>
      <c r="S135" s="7" t="s">
        <v>45</v>
      </c>
      <c r="T135" s="7" t="s">
        <v>45</v>
      </c>
      <c r="U135" s="7" t="s">
        <v>45</v>
      </c>
      <c r="V135" s="7" t="s">
        <v>45</v>
      </c>
      <c r="W135" s="7" t="s">
        <v>45</v>
      </c>
      <c r="X135" s="7" t="s">
        <v>45</v>
      </c>
      <c r="Y135" s="7" t="s">
        <v>46</v>
      </c>
      <c r="Z135" s="7"/>
      <c r="AA135" s="7"/>
      <c r="AB135" s="7"/>
      <c r="AC135" s="7"/>
      <c r="AD135" s="7"/>
      <c r="AE135" s="4" t="s">
        <v>430</v>
      </c>
      <c r="AF135" s="4" t="s">
        <v>69</v>
      </c>
      <c r="AG135" s="4" t="s">
        <v>69</v>
      </c>
    </row>
    <row r="136" spans="1:33" s="3" customFormat="1" ht="25.5" customHeight="1" x14ac:dyDescent="0.25">
      <c r="A136" s="10">
        <v>34972</v>
      </c>
      <c r="B136" s="4" t="s">
        <v>431</v>
      </c>
      <c r="C136" s="4" t="s">
        <v>432</v>
      </c>
      <c r="D136" s="7" t="s">
        <v>401</v>
      </c>
      <c r="E136" s="7" t="s">
        <v>402</v>
      </c>
      <c r="F136" s="7">
        <v>60</v>
      </c>
      <c r="G136" s="8">
        <v>43</v>
      </c>
      <c r="H136" s="8">
        <v>0.6</v>
      </c>
      <c r="I136" s="8">
        <v>0.2</v>
      </c>
      <c r="J136" s="8">
        <v>1</v>
      </c>
      <c r="K136" s="8">
        <v>1.1299999999999999</v>
      </c>
      <c r="L136" s="8">
        <v>1</v>
      </c>
      <c r="M136" s="8">
        <v>12</v>
      </c>
      <c r="N136" s="8">
        <v>125</v>
      </c>
      <c r="O136" s="8">
        <v>0</v>
      </c>
      <c r="P136" s="8">
        <v>0.7</v>
      </c>
      <c r="Q136" s="8">
        <v>23</v>
      </c>
      <c r="R136" s="7" t="s">
        <v>45</v>
      </c>
      <c r="S136" s="7" t="s">
        <v>45</v>
      </c>
      <c r="T136" s="7" t="s">
        <v>45</v>
      </c>
      <c r="U136" s="7" t="s">
        <v>45</v>
      </c>
      <c r="V136" s="7" t="s">
        <v>45</v>
      </c>
      <c r="W136" s="7" t="s">
        <v>45</v>
      </c>
      <c r="X136" s="7" t="s">
        <v>46</v>
      </c>
      <c r="Y136" s="7" t="s">
        <v>46</v>
      </c>
      <c r="Z136" s="7"/>
      <c r="AA136" s="7"/>
      <c r="AB136" s="7"/>
      <c r="AC136" s="7"/>
      <c r="AD136" s="7"/>
      <c r="AE136" s="4" t="s">
        <v>433</v>
      </c>
      <c r="AF136" s="4" t="s">
        <v>69</v>
      </c>
      <c r="AG136" s="4" t="s">
        <v>69</v>
      </c>
    </row>
    <row r="137" spans="1:33" x14ac:dyDescent="0.25">
      <c r="A137" s="10">
        <v>35340</v>
      </c>
      <c r="B137" s="6" t="s">
        <v>434</v>
      </c>
      <c r="C137" s="6" t="s">
        <v>435</v>
      </c>
      <c r="D137" s="7" t="s">
        <v>401</v>
      </c>
      <c r="E137" s="7" t="s">
        <v>402</v>
      </c>
      <c r="F137" s="7">
        <v>60</v>
      </c>
      <c r="G137" s="27">
        <v>69</v>
      </c>
      <c r="H137" s="8">
        <v>0.94</v>
      </c>
      <c r="I137" s="8">
        <v>0.12</v>
      </c>
      <c r="J137" s="8">
        <v>1</v>
      </c>
      <c r="K137" s="8">
        <v>1.06</v>
      </c>
      <c r="L137" s="8">
        <v>2</v>
      </c>
      <c r="M137" s="8">
        <v>28</v>
      </c>
      <c r="N137" s="8">
        <v>175</v>
      </c>
      <c r="O137" s="8">
        <v>0</v>
      </c>
      <c r="P137" s="8">
        <v>3.2</v>
      </c>
      <c r="Q137" s="8">
        <v>20</v>
      </c>
      <c r="R137" s="7" t="s">
        <v>45</v>
      </c>
      <c r="S137" s="7" t="s">
        <v>45</v>
      </c>
      <c r="T137" s="28" t="s">
        <v>45</v>
      </c>
      <c r="U137" s="7" t="s">
        <v>45</v>
      </c>
      <c r="V137" s="7" t="s">
        <v>45</v>
      </c>
      <c r="W137" s="7" t="s">
        <v>45</v>
      </c>
      <c r="X137" s="7" t="s">
        <v>46</v>
      </c>
      <c r="Y137" s="7" t="s">
        <v>46</v>
      </c>
      <c r="AE137" s="4" t="s">
        <v>436</v>
      </c>
      <c r="AF137" s="6" t="s">
        <v>69</v>
      </c>
      <c r="AG137" s="6" t="s">
        <v>69</v>
      </c>
    </row>
    <row r="138" spans="1:33" s="4" customFormat="1" ht="20.100000000000001" customHeight="1" x14ac:dyDescent="0.25">
      <c r="A138" s="10">
        <v>44680</v>
      </c>
      <c r="C138" s="4" t="s">
        <v>437</v>
      </c>
      <c r="D138" s="7" t="s">
        <v>401</v>
      </c>
      <c r="E138" s="7" t="s">
        <v>402</v>
      </c>
      <c r="F138" s="7">
        <v>60</v>
      </c>
      <c r="G138" s="8">
        <v>64</v>
      </c>
      <c r="H138" s="8">
        <v>0.91</v>
      </c>
      <c r="I138" s="8">
        <v>7.0000000000000007E-2</v>
      </c>
      <c r="J138" s="8">
        <v>2</v>
      </c>
      <c r="K138" s="8">
        <v>1.96</v>
      </c>
      <c r="L138" s="8">
        <v>10</v>
      </c>
      <c r="M138" s="8">
        <v>22</v>
      </c>
      <c r="N138" s="8">
        <v>186</v>
      </c>
      <c r="O138" s="8">
        <v>0</v>
      </c>
      <c r="P138" s="8">
        <v>1.7</v>
      </c>
      <c r="Q138" s="8">
        <v>28</v>
      </c>
      <c r="R138" s="7" t="s">
        <v>45</v>
      </c>
      <c r="S138" s="7" t="s">
        <v>45</v>
      </c>
      <c r="T138" s="28" t="s">
        <v>45</v>
      </c>
      <c r="U138" s="7" t="s">
        <v>45</v>
      </c>
      <c r="V138" s="7" t="s">
        <v>45</v>
      </c>
      <c r="W138" s="7" t="s">
        <v>45</v>
      </c>
      <c r="X138" s="7" t="s">
        <v>46</v>
      </c>
      <c r="Y138" s="7" t="s">
        <v>46</v>
      </c>
      <c r="Z138" s="7"/>
      <c r="AA138" s="7"/>
      <c r="AB138" s="7"/>
      <c r="AC138" s="7"/>
      <c r="AD138" s="7"/>
      <c r="AE138" s="4" t="s">
        <v>438</v>
      </c>
      <c r="AF138" s="4" t="s">
        <v>69</v>
      </c>
      <c r="AG138" s="4" t="s">
        <v>69</v>
      </c>
    </row>
    <row r="139" spans="1:33" s="4" customFormat="1" ht="20.100000000000001" customHeight="1" x14ac:dyDescent="0.25">
      <c r="A139" s="10">
        <v>44730</v>
      </c>
      <c r="C139" s="4" t="s">
        <v>439</v>
      </c>
      <c r="D139" s="7" t="s">
        <v>401</v>
      </c>
      <c r="E139" s="7" t="s">
        <v>402</v>
      </c>
      <c r="F139" s="7">
        <v>60</v>
      </c>
      <c r="G139" s="8">
        <v>284</v>
      </c>
      <c r="H139" s="8">
        <v>1.94</v>
      </c>
      <c r="I139" s="8">
        <v>0.56000000000000005</v>
      </c>
      <c r="J139" s="8">
        <v>12</v>
      </c>
      <c r="K139" s="8">
        <v>1.62</v>
      </c>
      <c r="L139" s="8">
        <v>5</v>
      </c>
      <c r="M139" s="8">
        <v>2</v>
      </c>
      <c r="N139" s="8">
        <v>126</v>
      </c>
      <c r="O139" s="8">
        <v>6.3E-2</v>
      </c>
      <c r="P139" s="8">
        <v>1.6</v>
      </c>
      <c r="Q139" s="8">
        <v>44</v>
      </c>
      <c r="R139" s="7" t="s">
        <v>45</v>
      </c>
      <c r="S139" s="7" t="s">
        <v>45</v>
      </c>
      <c r="T139" s="28" t="s">
        <v>45</v>
      </c>
      <c r="U139" s="7" t="s">
        <v>45</v>
      </c>
      <c r="V139" s="7" t="s">
        <v>45</v>
      </c>
      <c r="W139" s="7" t="s">
        <v>45</v>
      </c>
      <c r="X139" s="7" t="s">
        <v>46</v>
      </c>
      <c r="Y139" s="7" t="s">
        <v>46</v>
      </c>
      <c r="Z139" s="7"/>
      <c r="AA139" s="7"/>
      <c r="AB139" s="7"/>
      <c r="AC139" s="7"/>
      <c r="AD139" s="7"/>
      <c r="AE139" s="4" t="s">
        <v>440</v>
      </c>
      <c r="AF139" s="4" t="s">
        <v>69</v>
      </c>
      <c r="AG139" s="4" t="s">
        <v>55</v>
      </c>
    </row>
    <row r="140" spans="1:33" s="4" customFormat="1" ht="20.100000000000001" customHeight="1" x14ac:dyDescent="0.25">
      <c r="A140" s="33" t="s">
        <v>0</v>
      </c>
      <c r="B140" s="1" t="s">
        <v>1</v>
      </c>
      <c r="C140" s="2" t="s">
        <v>2</v>
      </c>
      <c r="D140" s="2" t="s">
        <v>3</v>
      </c>
      <c r="E140" s="2" t="s">
        <v>4</v>
      </c>
      <c r="F140" s="2" t="s">
        <v>5</v>
      </c>
      <c r="G140" s="9" t="s">
        <v>6</v>
      </c>
      <c r="H140" s="9" t="s">
        <v>7</v>
      </c>
      <c r="I140" s="9" t="s">
        <v>8</v>
      </c>
      <c r="J140" s="9" t="s">
        <v>9</v>
      </c>
      <c r="K140" s="9" t="s">
        <v>10</v>
      </c>
      <c r="L140" s="9" t="s">
        <v>11</v>
      </c>
      <c r="M140" s="9" t="s">
        <v>12</v>
      </c>
      <c r="N140" s="9" t="s">
        <v>13</v>
      </c>
      <c r="O140" s="9" t="s">
        <v>14</v>
      </c>
      <c r="P140" s="9" t="s">
        <v>15</v>
      </c>
      <c r="Q140" s="9" t="s">
        <v>16</v>
      </c>
      <c r="R140" s="2" t="s">
        <v>17</v>
      </c>
      <c r="S140" s="2" t="s">
        <v>18</v>
      </c>
      <c r="T140" s="2" t="s">
        <v>19</v>
      </c>
      <c r="U140" s="2" t="s">
        <v>20</v>
      </c>
      <c r="V140" s="2" t="s">
        <v>21</v>
      </c>
      <c r="W140" s="2" t="s">
        <v>22</v>
      </c>
      <c r="X140" s="2" t="s">
        <v>23</v>
      </c>
      <c r="Y140" s="2" t="s">
        <v>24</v>
      </c>
      <c r="Z140" s="2"/>
      <c r="AA140" s="2"/>
      <c r="AB140" s="2"/>
      <c r="AC140" s="2"/>
      <c r="AD140" s="2"/>
      <c r="AE140" s="34" t="s">
        <v>30</v>
      </c>
      <c r="AF140" s="33" t="s">
        <v>31</v>
      </c>
      <c r="AG140" s="33" t="s">
        <v>32</v>
      </c>
    </row>
    <row r="141" spans="1:33" s="4" customFormat="1" ht="20.100000000000001" customHeight="1" x14ac:dyDescent="0.25">
      <c r="A141" s="33"/>
      <c r="B141" s="1" t="s">
        <v>33</v>
      </c>
      <c r="C141" s="2"/>
      <c r="D141" s="2" t="s">
        <v>34</v>
      </c>
      <c r="E141" s="2" t="s">
        <v>35</v>
      </c>
      <c r="F141" s="2" t="s">
        <v>36</v>
      </c>
      <c r="G141" s="9" t="s">
        <v>37</v>
      </c>
      <c r="H141" s="9" t="s">
        <v>38</v>
      </c>
      <c r="I141" s="9" t="s">
        <v>38</v>
      </c>
      <c r="J141" s="9" t="s">
        <v>38</v>
      </c>
      <c r="K141" s="9" t="s">
        <v>38</v>
      </c>
      <c r="L141" s="9" t="s">
        <v>39</v>
      </c>
      <c r="M141" s="9" t="s">
        <v>39</v>
      </c>
      <c r="N141" s="9" t="s">
        <v>39</v>
      </c>
      <c r="O141" s="9" t="s">
        <v>38</v>
      </c>
      <c r="P141" s="9" t="s">
        <v>38</v>
      </c>
      <c r="Q141" s="9" t="s">
        <v>39</v>
      </c>
      <c r="R141" s="2" t="s">
        <v>40</v>
      </c>
      <c r="S141" s="2" t="s">
        <v>40</v>
      </c>
      <c r="T141" s="2" t="s">
        <v>41</v>
      </c>
      <c r="U141" s="2" t="s">
        <v>41</v>
      </c>
      <c r="V141" s="2" t="s">
        <v>41</v>
      </c>
      <c r="W141" s="2" t="s">
        <v>41</v>
      </c>
      <c r="X141" s="2" t="s">
        <v>41</v>
      </c>
      <c r="Y141" s="2" t="s">
        <v>41</v>
      </c>
      <c r="Z141" s="2"/>
      <c r="AA141" s="2"/>
      <c r="AB141" s="2"/>
      <c r="AC141" s="2"/>
      <c r="AD141" s="2"/>
      <c r="AE141" s="34"/>
      <c r="AF141" s="33"/>
      <c r="AG141" s="33"/>
    </row>
    <row r="142" spans="1:33" s="4" customFormat="1" ht="20.100000000000001" customHeight="1" x14ac:dyDescent="0.25">
      <c r="A142" s="10">
        <v>34942</v>
      </c>
      <c r="B142" s="4" t="s">
        <v>441</v>
      </c>
      <c r="C142" s="4" t="s">
        <v>442</v>
      </c>
      <c r="D142" s="7" t="s">
        <v>443</v>
      </c>
      <c r="E142" s="7" t="s">
        <v>402</v>
      </c>
      <c r="F142" s="7">
        <v>60</v>
      </c>
      <c r="G142" s="8">
        <v>94</v>
      </c>
      <c r="H142" s="8">
        <v>0.43</v>
      </c>
      <c r="I142" s="8">
        <v>0.03</v>
      </c>
      <c r="J142" s="8">
        <v>4</v>
      </c>
      <c r="K142" s="8">
        <v>3.9</v>
      </c>
      <c r="L142" s="8">
        <v>33</v>
      </c>
      <c r="M142" s="8">
        <v>23</v>
      </c>
      <c r="N142" s="8">
        <v>158</v>
      </c>
      <c r="O142" s="8">
        <v>0</v>
      </c>
      <c r="P142" s="8">
        <v>2.2000000000000002</v>
      </c>
      <c r="Q142" s="8">
        <v>21</v>
      </c>
      <c r="R142" s="7" t="s">
        <v>45</v>
      </c>
      <c r="S142" s="7" t="s">
        <v>45</v>
      </c>
      <c r="T142" s="7" t="s">
        <v>45</v>
      </c>
      <c r="U142" s="7" t="s">
        <v>45</v>
      </c>
      <c r="V142" s="7" t="s">
        <v>45</v>
      </c>
      <c r="W142" s="7" t="s">
        <v>45</v>
      </c>
      <c r="X142" s="7" t="s">
        <v>45</v>
      </c>
      <c r="Y142" s="7" t="s">
        <v>45</v>
      </c>
      <c r="Z142" s="7"/>
      <c r="AA142" s="7"/>
      <c r="AB142" s="7"/>
      <c r="AC142" s="7"/>
      <c r="AD142" s="7"/>
      <c r="AE142" s="4" t="s">
        <v>444</v>
      </c>
      <c r="AF142" s="4" t="s">
        <v>69</v>
      </c>
      <c r="AG142" s="4" t="s">
        <v>69</v>
      </c>
    </row>
    <row r="143" spans="1:33" s="4" customFormat="1" ht="20.100000000000001" customHeight="1" x14ac:dyDescent="0.25">
      <c r="A143" s="10">
        <v>34979</v>
      </c>
      <c r="B143" s="4" t="s">
        <v>445</v>
      </c>
      <c r="C143" s="4" t="s">
        <v>446</v>
      </c>
      <c r="D143" s="7" t="s">
        <v>443</v>
      </c>
      <c r="E143" s="7" t="s">
        <v>402</v>
      </c>
      <c r="F143" s="7">
        <v>60</v>
      </c>
      <c r="G143" s="8">
        <v>241</v>
      </c>
      <c r="H143" s="8">
        <v>2.62</v>
      </c>
      <c r="I143" s="8">
        <v>3.61</v>
      </c>
      <c r="J143" s="8">
        <v>4</v>
      </c>
      <c r="K143" s="8">
        <v>2.06</v>
      </c>
      <c r="L143" s="8">
        <v>52</v>
      </c>
      <c r="M143" s="8">
        <v>57</v>
      </c>
      <c r="N143" s="8">
        <v>132</v>
      </c>
      <c r="O143" s="8">
        <v>1.6879999999999999</v>
      </c>
      <c r="P143" s="8">
        <v>0.5</v>
      </c>
      <c r="Q143" s="8">
        <v>60</v>
      </c>
      <c r="R143" s="7" t="s">
        <v>46</v>
      </c>
      <c r="S143" s="7" t="s">
        <v>46</v>
      </c>
      <c r="T143" s="7" t="s">
        <v>45</v>
      </c>
      <c r="U143" s="7" t="s">
        <v>46</v>
      </c>
      <c r="V143" s="7" t="s">
        <v>45</v>
      </c>
      <c r="W143" s="7" t="s">
        <v>45</v>
      </c>
      <c r="X143" s="7" t="s">
        <v>45</v>
      </c>
      <c r="Y143" s="7" t="s">
        <v>45</v>
      </c>
      <c r="Z143" s="7"/>
      <c r="AA143" s="7"/>
      <c r="AB143" s="7"/>
      <c r="AC143" s="7"/>
      <c r="AD143" s="7"/>
      <c r="AE143" s="4" t="s">
        <v>447</v>
      </c>
      <c r="AF143" s="4" t="s">
        <v>335</v>
      </c>
      <c r="AG143" s="4" t="s">
        <v>69</v>
      </c>
    </row>
    <row r="144" spans="1:33" s="4" customFormat="1" ht="20.100000000000001" customHeight="1" x14ac:dyDescent="0.25">
      <c r="A144" s="10">
        <v>44668</v>
      </c>
      <c r="C144" s="4" t="s">
        <v>448</v>
      </c>
      <c r="D144" s="7" t="s">
        <v>443</v>
      </c>
      <c r="E144" s="7" t="s">
        <v>402</v>
      </c>
      <c r="F144" s="7">
        <v>60</v>
      </c>
      <c r="G144" s="8">
        <v>195</v>
      </c>
      <c r="H144" s="8">
        <v>1.27</v>
      </c>
      <c r="I144" s="8">
        <v>7.0000000000000007E-2</v>
      </c>
      <c r="J144" s="8">
        <v>9</v>
      </c>
      <c r="K144" s="8">
        <v>3.73</v>
      </c>
      <c r="L144" s="8">
        <v>7</v>
      </c>
      <c r="M144" s="8">
        <v>18</v>
      </c>
      <c r="N144" s="8">
        <v>167</v>
      </c>
      <c r="O144" s="8">
        <v>0</v>
      </c>
      <c r="P144" s="8">
        <v>1.7</v>
      </c>
      <c r="Q144" s="8">
        <v>22</v>
      </c>
      <c r="R144" s="7" t="s">
        <v>45</v>
      </c>
      <c r="S144" s="7" t="s">
        <v>45</v>
      </c>
      <c r="T144" s="7" t="s">
        <v>45</v>
      </c>
      <c r="U144" s="7" t="s">
        <v>45</v>
      </c>
      <c r="V144" s="7" t="s">
        <v>45</v>
      </c>
      <c r="W144" s="7" t="s">
        <v>45</v>
      </c>
      <c r="X144" s="7" t="s">
        <v>45</v>
      </c>
      <c r="Y144" s="7" t="s">
        <v>45</v>
      </c>
      <c r="Z144" s="7"/>
      <c r="AA144" s="7"/>
      <c r="AB144" s="7"/>
      <c r="AC144" s="7"/>
      <c r="AD144" s="7"/>
      <c r="AE144" s="4" t="s">
        <v>449</v>
      </c>
      <c r="AF144" s="4" t="s">
        <v>69</v>
      </c>
      <c r="AG144" s="4" t="s">
        <v>69</v>
      </c>
    </row>
    <row r="145" spans="1:33" s="4" customFormat="1" ht="20.100000000000001" customHeight="1" x14ac:dyDescent="0.25">
      <c r="A145" s="10">
        <v>34957</v>
      </c>
      <c r="C145" s="4" t="s">
        <v>450</v>
      </c>
      <c r="D145" s="7" t="s">
        <v>443</v>
      </c>
      <c r="E145" s="7" t="s">
        <v>402</v>
      </c>
      <c r="F145" s="7">
        <v>60</v>
      </c>
      <c r="G145" s="8">
        <v>105</v>
      </c>
      <c r="H145" s="8">
        <v>1.17</v>
      </c>
      <c r="I145" s="8">
        <v>0.22</v>
      </c>
      <c r="J145" s="8">
        <v>4</v>
      </c>
      <c r="K145" s="8">
        <v>2.83</v>
      </c>
      <c r="L145" s="8">
        <v>1</v>
      </c>
      <c r="M145" s="8">
        <v>16</v>
      </c>
      <c r="N145" s="8">
        <v>190</v>
      </c>
      <c r="O145" s="8">
        <v>2.7E-2</v>
      </c>
      <c r="P145" s="8">
        <v>1.2</v>
      </c>
      <c r="Q145" s="8">
        <v>20</v>
      </c>
      <c r="R145" s="7" t="s">
        <v>45</v>
      </c>
      <c r="S145" s="7" t="s">
        <v>45</v>
      </c>
      <c r="T145" s="7" t="s">
        <v>45</v>
      </c>
      <c r="U145" s="7" t="s">
        <v>45</v>
      </c>
      <c r="V145" s="7" t="s">
        <v>45</v>
      </c>
      <c r="W145" s="7" t="s">
        <v>45</v>
      </c>
      <c r="X145" s="7" t="s">
        <v>45</v>
      </c>
      <c r="Y145" s="7" t="s">
        <v>45</v>
      </c>
      <c r="Z145" s="7"/>
      <c r="AA145" s="7"/>
      <c r="AB145" s="7"/>
      <c r="AC145" s="7"/>
      <c r="AD145" s="7"/>
      <c r="AE145" s="4" t="s">
        <v>451</v>
      </c>
      <c r="AF145" s="4" t="s">
        <v>69</v>
      </c>
      <c r="AG145" s="4" t="s">
        <v>69</v>
      </c>
    </row>
    <row r="146" spans="1:33" s="4" customFormat="1" ht="20.100000000000001" customHeight="1" x14ac:dyDescent="0.25">
      <c r="A146" s="10">
        <v>44669</v>
      </c>
      <c r="C146" s="4" t="s">
        <v>452</v>
      </c>
      <c r="D146" s="7" t="s">
        <v>443</v>
      </c>
      <c r="E146" s="7" t="s">
        <v>402</v>
      </c>
      <c r="F146" s="7">
        <v>60</v>
      </c>
      <c r="G146" s="8">
        <v>87</v>
      </c>
      <c r="H146" s="8">
        <v>3.13</v>
      </c>
      <c r="I146" s="8">
        <v>0.2</v>
      </c>
      <c r="J146" s="8">
        <v>0</v>
      </c>
      <c r="K146" s="8">
        <v>0.27</v>
      </c>
      <c r="L146" s="8">
        <v>15</v>
      </c>
      <c r="M146" s="8">
        <v>21</v>
      </c>
      <c r="N146" s="8">
        <v>224</v>
      </c>
      <c r="O146" s="8">
        <v>0</v>
      </c>
      <c r="P146" s="8">
        <v>2.5</v>
      </c>
      <c r="Q146" s="8">
        <v>50</v>
      </c>
      <c r="R146" s="7" t="s">
        <v>45</v>
      </c>
      <c r="S146" s="7" t="s">
        <v>45</v>
      </c>
      <c r="T146" s="7" t="s">
        <v>45</v>
      </c>
      <c r="U146" s="7" t="s">
        <v>45</v>
      </c>
      <c r="V146" s="7" t="s">
        <v>45</v>
      </c>
      <c r="W146" s="7" t="s">
        <v>45</v>
      </c>
      <c r="X146" s="7" t="s">
        <v>45</v>
      </c>
      <c r="Y146" s="7" t="s">
        <v>45</v>
      </c>
      <c r="Z146" s="7"/>
      <c r="AA146" s="7"/>
      <c r="AB146" s="7"/>
      <c r="AC146" s="7"/>
      <c r="AD146" s="7"/>
      <c r="AE146" s="4" t="s">
        <v>453</v>
      </c>
      <c r="AF146" s="4" t="s">
        <v>69</v>
      </c>
      <c r="AG146" s="4" t="s">
        <v>69</v>
      </c>
    </row>
    <row r="147" spans="1:33" s="4" customFormat="1" x14ac:dyDescent="0.25">
      <c r="A147" s="10">
        <v>34916</v>
      </c>
      <c r="B147" s="4" t="s">
        <v>454</v>
      </c>
      <c r="C147" s="4" t="s">
        <v>455</v>
      </c>
      <c r="D147" s="7" t="s">
        <v>443</v>
      </c>
      <c r="E147" s="7" t="s">
        <v>402</v>
      </c>
      <c r="F147" s="7">
        <v>60</v>
      </c>
      <c r="G147" s="8">
        <v>239</v>
      </c>
      <c r="H147" s="8">
        <v>1.52</v>
      </c>
      <c r="I147" s="8">
        <v>1.42</v>
      </c>
      <c r="J147" s="8">
        <v>9</v>
      </c>
      <c r="K147" s="8">
        <v>2.56</v>
      </c>
      <c r="L147" s="8">
        <v>23</v>
      </c>
      <c r="M147" s="8">
        <v>18</v>
      </c>
      <c r="N147" s="8">
        <v>223</v>
      </c>
      <c r="O147" s="8">
        <v>0.47699999999999998</v>
      </c>
      <c r="P147" s="8">
        <v>1.3</v>
      </c>
      <c r="Q147" s="8">
        <v>36</v>
      </c>
      <c r="R147" s="7" t="s">
        <v>45</v>
      </c>
      <c r="S147" s="7" t="s">
        <v>46</v>
      </c>
      <c r="T147" s="7" t="s">
        <v>45</v>
      </c>
      <c r="U147" s="7" t="s">
        <v>46</v>
      </c>
      <c r="V147" s="7" t="s">
        <v>45</v>
      </c>
      <c r="W147" s="7" t="s">
        <v>45</v>
      </c>
      <c r="X147" s="7" t="s">
        <v>45</v>
      </c>
      <c r="Y147" s="7" t="s">
        <v>45</v>
      </c>
      <c r="Z147" s="7"/>
      <c r="AA147" s="7"/>
      <c r="AB147" s="7"/>
      <c r="AC147" s="7"/>
      <c r="AD147" s="7"/>
      <c r="AE147" s="4" t="s">
        <v>456</v>
      </c>
      <c r="AF147" s="4" t="s">
        <v>65</v>
      </c>
      <c r="AG147" s="4" t="s">
        <v>69</v>
      </c>
    </row>
    <row r="148" spans="1:33" s="4" customFormat="1" ht="20.100000000000001" customHeight="1" x14ac:dyDescent="0.25">
      <c r="A148" s="10">
        <v>44671</v>
      </c>
      <c r="C148" s="4" t="s">
        <v>457</v>
      </c>
      <c r="D148" s="7"/>
      <c r="E148" s="7"/>
      <c r="F148" s="7"/>
      <c r="G148" s="8">
        <f>_xlfn.XLOOKUP($A:$A,[1]ItemExport_150726!$D:$D,[1]ItemExport_150726!$AB:$AB)</f>
        <v>68</v>
      </c>
      <c r="H148" s="8">
        <f>_xlfn.XLOOKUP($A:$A,[1]ItemExport_150726!$D:$D,[1]ItemExport_150726!$L:$L)</f>
        <v>1.27</v>
      </c>
      <c r="I148" s="8">
        <f>_xlfn.XLOOKUP($A:$A,[1]ItemExport_150726!$D:$D,[1]ItemExport_150726!$M:$M)</f>
        <v>0.13</v>
      </c>
      <c r="J148" s="8">
        <f>_xlfn.XLOOKUP($A:$A,[1]ItemExport_150726!$D:$D,[1]ItemExport_150726!$N:$N)</f>
        <v>2</v>
      </c>
      <c r="K148" s="8">
        <f>_xlfn.XLOOKUP($A:$A,[1]ItemExport_150726!$D:$D,[1]ItemExport_150726!$AA:$AA)</f>
        <v>1.87</v>
      </c>
      <c r="L148" s="8">
        <f>_xlfn.XLOOKUP($A:$A,[1]ItemExport_150726!$D:$D,[1]ItemExport_150726!$U:$U)</f>
        <v>27</v>
      </c>
      <c r="M148" s="8">
        <f>_xlfn.XLOOKUP($A:$A,[1]ItemExport_150726!$D:$D,[1]ItemExport_150726!$P:$P)</f>
        <v>12</v>
      </c>
      <c r="N148" s="8">
        <f>_xlfn.XLOOKUP($A:$A,[1]ItemExport_150726!$D:$D,[1]ItemExport_150726!$T:$T)</f>
        <v>161</v>
      </c>
      <c r="O148" s="8">
        <f>_xlfn.XLOOKUP($A:$A,[1]ItemExport_150726!$D:$D,[1]ItemExport_150726!$Y:$Y)</f>
        <v>0</v>
      </c>
      <c r="P148" s="8">
        <f>_xlfn.XLOOKUP($A:$A,[1]ItemExport_150726!$D:$D,[1]ItemExport_150726!$Z:$Z)</f>
        <v>0.8</v>
      </c>
      <c r="Q148" s="8">
        <f>_xlfn.XLOOKUP($A:$A,[1]ItemExport_150726!$D:$D,[1]ItemExport_150726!$S:$S)</f>
        <v>31</v>
      </c>
      <c r="R148" s="7" t="str">
        <f t="shared" ref="R148" si="0">IF(OR(ISNUMBER(SEARCH("Gluten",AF148)),ISNUMBER(SEARCH("Wheat",AF148)),ISNUMBER(SEARCH("Gluten",AG148)),ISNUMBER(SEARCH("Wheat",AG148))),"X","√")</f>
        <v>√</v>
      </c>
      <c r="S148" s="7" t="str">
        <f t="shared" ref="S148" si="1">IF(ISNUMBER(SEARCH("Milk",AF148)),"X","√")</f>
        <v>√</v>
      </c>
      <c r="T148" s="7" t="s">
        <v>45</v>
      </c>
      <c r="U148" s="7" t="s">
        <v>45</v>
      </c>
      <c r="V148" s="7" t="s">
        <v>45</v>
      </c>
      <c r="W148" s="7" t="s">
        <v>45</v>
      </c>
      <c r="X148" s="7" t="s">
        <v>45</v>
      </c>
      <c r="Y148" s="7" t="s">
        <v>45</v>
      </c>
      <c r="Z148" s="7"/>
      <c r="AA148" s="7"/>
      <c r="AB148" s="7"/>
      <c r="AC148" s="7"/>
      <c r="AD148" s="7"/>
      <c r="AE148" s="4" t="str">
        <f>_xlfn.XLOOKUP($A:$A,[1]ItemExport_150726!$D:$D,[1]ItemExport_150726!$J:$J)</f>
        <v>Cauliflower No Stem Diced 10mm</v>
      </c>
      <c r="AF148" s="4" t="str">
        <f>IF(_xlfn.XLOOKUP($A:$A,[1]ItemExport_150726!$D:$D,[1]ItemExport_150726!$I:$I,"")="","NIL",_xlfn.XLOOKUP($A:$A,[1]ItemExport_150726!$D:$D,[1]ItemExport_150726!$I:$I,""))</f>
        <v>NIL</v>
      </c>
      <c r="AG148" s="4" t="str">
        <f>IF(_xlfn.XLOOKUP($A:$A,[1]ItemExport_150726!$D:$D,[1]ItemExport_150726!$AD:$IAD,"")="","NIL",_xlfn.XLOOKUP($A:$A,[1]ItemExport_150726!$D:$D,[1]ItemExport_150726!$AD:$AD,""))</f>
        <v>NIL</v>
      </c>
    </row>
    <row r="149" spans="1:33" s="4" customFormat="1" ht="20.100000000000001" customHeight="1" x14ac:dyDescent="0.25">
      <c r="A149" s="33" t="s">
        <v>0</v>
      </c>
      <c r="B149" s="1" t="s">
        <v>1</v>
      </c>
      <c r="C149" s="2" t="s">
        <v>2</v>
      </c>
      <c r="D149" s="2" t="s">
        <v>3</v>
      </c>
      <c r="E149" s="2" t="s">
        <v>4</v>
      </c>
      <c r="F149" s="2" t="s">
        <v>5</v>
      </c>
      <c r="G149" s="9" t="s">
        <v>6</v>
      </c>
      <c r="H149" s="9" t="s">
        <v>7</v>
      </c>
      <c r="I149" s="9" t="s">
        <v>8</v>
      </c>
      <c r="J149" s="9" t="s">
        <v>9</v>
      </c>
      <c r="K149" s="9" t="s">
        <v>10</v>
      </c>
      <c r="L149" s="9" t="s">
        <v>11</v>
      </c>
      <c r="M149" s="9" t="s">
        <v>12</v>
      </c>
      <c r="N149" s="9" t="s">
        <v>13</v>
      </c>
      <c r="O149" s="9" t="s">
        <v>14</v>
      </c>
      <c r="P149" s="9" t="s">
        <v>15</v>
      </c>
      <c r="Q149" s="9" t="s">
        <v>16</v>
      </c>
      <c r="R149" s="2" t="s">
        <v>17</v>
      </c>
      <c r="S149" s="2" t="s">
        <v>18</v>
      </c>
      <c r="T149" s="2" t="s">
        <v>19</v>
      </c>
      <c r="U149" s="2" t="s">
        <v>20</v>
      </c>
      <c r="V149" s="2" t="s">
        <v>21</v>
      </c>
      <c r="W149" s="2" t="s">
        <v>22</v>
      </c>
      <c r="X149" s="2" t="s">
        <v>23</v>
      </c>
      <c r="Y149" s="2" t="s">
        <v>24</v>
      </c>
      <c r="Z149" s="2"/>
      <c r="AA149" s="2"/>
      <c r="AB149" s="2"/>
      <c r="AC149" s="2"/>
      <c r="AD149" s="2"/>
      <c r="AE149" s="34" t="s">
        <v>30</v>
      </c>
      <c r="AF149" s="33" t="s">
        <v>31</v>
      </c>
      <c r="AG149" s="33" t="s">
        <v>32</v>
      </c>
    </row>
    <row r="150" spans="1:33" s="4" customFormat="1" ht="20.100000000000001" customHeight="1" x14ac:dyDescent="0.25">
      <c r="A150" s="33"/>
      <c r="B150" s="1" t="s">
        <v>33</v>
      </c>
      <c r="C150" s="2"/>
      <c r="D150" s="2" t="s">
        <v>34</v>
      </c>
      <c r="E150" s="2" t="s">
        <v>35</v>
      </c>
      <c r="F150" s="2" t="s">
        <v>36</v>
      </c>
      <c r="G150" s="9" t="s">
        <v>37</v>
      </c>
      <c r="H150" s="9" t="s">
        <v>38</v>
      </c>
      <c r="I150" s="9" t="s">
        <v>38</v>
      </c>
      <c r="J150" s="9" t="s">
        <v>38</v>
      </c>
      <c r="K150" s="9" t="s">
        <v>38</v>
      </c>
      <c r="L150" s="9" t="s">
        <v>39</v>
      </c>
      <c r="M150" s="9" t="s">
        <v>39</v>
      </c>
      <c r="N150" s="9" t="s">
        <v>39</v>
      </c>
      <c r="O150" s="9" t="s">
        <v>38</v>
      </c>
      <c r="P150" s="9" t="s">
        <v>38</v>
      </c>
      <c r="Q150" s="9" t="s">
        <v>39</v>
      </c>
      <c r="R150" s="2" t="s">
        <v>40</v>
      </c>
      <c r="S150" s="2" t="s">
        <v>40</v>
      </c>
      <c r="T150" s="2" t="s">
        <v>41</v>
      </c>
      <c r="U150" s="2" t="s">
        <v>41</v>
      </c>
      <c r="V150" s="2" t="s">
        <v>41</v>
      </c>
      <c r="W150" s="2" t="s">
        <v>41</v>
      </c>
      <c r="X150" s="2" t="s">
        <v>41</v>
      </c>
      <c r="Y150" s="2" t="s">
        <v>41</v>
      </c>
      <c r="Z150" s="2"/>
      <c r="AA150" s="2"/>
      <c r="AB150" s="2"/>
      <c r="AC150" s="2"/>
      <c r="AD150" s="2"/>
      <c r="AE150" s="34"/>
      <c r="AF150" s="33"/>
      <c r="AG150" s="33"/>
    </row>
    <row r="151" spans="1:33" s="4" customFormat="1" ht="20.100000000000001" customHeight="1" x14ac:dyDescent="0.25">
      <c r="A151" s="10">
        <v>34986</v>
      </c>
      <c r="B151" s="4" t="s">
        <v>458</v>
      </c>
      <c r="C151" s="4" t="s">
        <v>459</v>
      </c>
      <c r="D151" s="7" t="s">
        <v>460</v>
      </c>
      <c r="E151" s="7" t="s">
        <v>402</v>
      </c>
      <c r="F151" s="7">
        <v>100</v>
      </c>
      <c r="G151" s="8">
        <v>524</v>
      </c>
      <c r="H151" s="8">
        <v>15.26</v>
      </c>
      <c r="I151" s="8">
        <v>4.29</v>
      </c>
      <c r="J151" s="8">
        <v>6</v>
      </c>
      <c r="K151" s="8">
        <v>5.5</v>
      </c>
      <c r="L151" s="8">
        <v>69</v>
      </c>
      <c r="M151" s="8">
        <v>13</v>
      </c>
      <c r="N151" s="8">
        <v>267</v>
      </c>
      <c r="O151" s="8">
        <v>1.288</v>
      </c>
      <c r="P151" s="8">
        <v>0.7</v>
      </c>
      <c r="Q151" s="8">
        <v>180</v>
      </c>
      <c r="R151" s="7" t="s">
        <v>45</v>
      </c>
      <c r="S151" s="7" t="s">
        <v>45</v>
      </c>
      <c r="T151" s="7" t="s">
        <v>46</v>
      </c>
      <c r="U151" s="7" t="s">
        <v>46</v>
      </c>
      <c r="V151" s="7" t="s">
        <v>45</v>
      </c>
      <c r="W151" s="4" t="s">
        <v>460</v>
      </c>
      <c r="X151" s="4" t="s">
        <v>460</v>
      </c>
      <c r="Y151" s="4" t="s">
        <v>460</v>
      </c>
      <c r="Z151" s="7"/>
      <c r="AA151" s="7"/>
      <c r="AB151" s="7"/>
      <c r="AC151" s="7"/>
      <c r="AD151" s="7"/>
      <c r="AE151" s="4" t="s">
        <v>184</v>
      </c>
      <c r="AF151" s="4" t="s">
        <v>59</v>
      </c>
      <c r="AG151" s="4" t="s">
        <v>69</v>
      </c>
    </row>
    <row r="152" spans="1:33" s="4" customFormat="1" ht="20.100000000000001" customHeight="1" x14ac:dyDescent="0.25">
      <c r="A152" s="10">
        <v>34987</v>
      </c>
      <c r="B152" s="4" t="s">
        <v>461</v>
      </c>
      <c r="C152" s="4" t="s">
        <v>462</v>
      </c>
      <c r="D152" s="7" t="s">
        <v>460</v>
      </c>
      <c r="E152" s="7" t="s">
        <v>402</v>
      </c>
      <c r="F152" s="7">
        <v>100</v>
      </c>
      <c r="G152" s="8">
        <v>621</v>
      </c>
      <c r="H152" s="8">
        <v>15.68</v>
      </c>
      <c r="I152" s="8">
        <v>4.4400000000000004</v>
      </c>
      <c r="J152" s="8">
        <v>11</v>
      </c>
      <c r="K152" s="8">
        <v>5.54</v>
      </c>
      <c r="L152" s="8">
        <v>71</v>
      </c>
      <c r="M152" s="8">
        <v>17</v>
      </c>
      <c r="N152" s="8">
        <v>367</v>
      </c>
      <c r="O152" s="8">
        <v>1.37</v>
      </c>
      <c r="P152" s="8">
        <v>1</v>
      </c>
      <c r="Q152" s="8">
        <v>193</v>
      </c>
      <c r="R152" s="7" t="s">
        <v>45</v>
      </c>
      <c r="S152" s="7" t="s">
        <v>45</v>
      </c>
      <c r="T152" s="7" t="s">
        <v>46</v>
      </c>
      <c r="U152" s="7" t="s">
        <v>46</v>
      </c>
      <c r="V152" s="7" t="s">
        <v>45</v>
      </c>
      <c r="W152" s="4" t="s">
        <v>460</v>
      </c>
      <c r="X152" s="4" t="s">
        <v>460</v>
      </c>
      <c r="Y152" s="4" t="s">
        <v>460</v>
      </c>
      <c r="Z152" s="7"/>
      <c r="AA152" s="7"/>
      <c r="AB152" s="7"/>
      <c r="AC152" s="7"/>
      <c r="AD152" s="7"/>
      <c r="AE152" s="4" t="s">
        <v>463</v>
      </c>
      <c r="AF152" s="4" t="s">
        <v>59</v>
      </c>
      <c r="AG152" s="4" t="s">
        <v>69</v>
      </c>
    </row>
    <row r="153" spans="1:33" s="4" customFormat="1" ht="20.100000000000001" customHeight="1" x14ac:dyDescent="0.25">
      <c r="A153" s="10">
        <v>34988</v>
      </c>
      <c r="B153" s="4" t="s">
        <v>464</v>
      </c>
      <c r="C153" s="4" t="s">
        <v>465</v>
      </c>
      <c r="D153" s="7" t="s">
        <v>460</v>
      </c>
      <c r="E153" s="7" t="s">
        <v>402</v>
      </c>
      <c r="F153" s="7">
        <v>100</v>
      </c>
      <c r="G153" s="8">
        <v>837</v>
      </c>
      <c r="H153" s="8">
        <v>22.52</v>
      </c>
      <c r="I153" s="8">
        <v>11.27</v>
      </c>
      <c r="J153" s="8">
        <v>0</v>
      </c>
      <c r="K153" s="8">
        <v>0.06</v>
      </c>
      <c r="L153" s="8">
        <v>115</v>
      </c>
      <c r="M153" s="8">
        <v>8</v>
      </c>
      <c r="N153" s="8">
        <v>393</v>
      </c>
      <c r="O153" s="8">
        <v>4.5129999999999999</v>
      </c>
      <c r="P153" s="8">
        <v>0</v>
      </c>
      <c r="Q153" s="8">
        <v>229</v>
      </c>
      <c r="R153" s="7" t="s">
        <v>45</v>
      </c>
      <c r="S153" s="7" t="s">
        <v>46</v>
      </c>
      <c r="T153" s="7" t="s">
        <v>46</v>
      </c>
      <c r="U153" s="7" t="s">
        <v>46</v>
      </c>
      <c r="V153" s="7" t="s">
        <v>46</v>
      </c>
      <c r="W153" s="4" t="s">
        <v>460</v>
      </c>
      <c r="X153" s="4" t="s">
        <v>460</v>
      </c>
      <c r="Y153" s="4" t="s">
        <v>460</v>
      </c>
      <c r="Z153" s="7"/>
      <c r="AA153" s="7"/>
      <c r="AB153" s="7"/>
      <c r="AC153" s="7"/>
      <c r="AD153" s="7"/>
      <c r="AE153" s="4" t="s">
        <v>466</v>
      </c>
      <c r="AF153" s="4" t="s">
        <v>65</v>
      </c>
      <c r="AG153" s="4" t="s">
        <v>69</v>
      </c>
    </row>
    <row r="154" spans="1:33" s="4" customFormat="1" ht="20.100000000000001" customHeight="1" x14ac:dyDescent="0.25">
      <c r="A154" s="10">
        <v>34989</v>
      </c>
      <c r="B154" s="4" t="s">
        <v>467</v>
      </c>
      <c r="C154" s="4" t="s">
        <v>468</v>
      </c>
      <c r="D154" s="7" t="s">
        <v>460</v>
      </c>
      <c r="E154" s="7" t="s">
        <v>402</v>
      </c>
      <c r="F154" s="7">
        <v>100</v>
      </c>
      <c r="G154" s="8">
        <v>934</v>
      </c>
      <c r="H154" s="8">
        <v>22.94</v>
      </c>
      <c r="I154" s="8">
        <v>11.42</v>
      </c>
      <c r="J154" s="8">
        <v>5</v>
      </c>
      <c r="K154" s="8">
        <v>0.09</v>
      </c>
      <c r="L154" s="8">
        <v>117</v>
      </c>
      <c r="M154" s="8">
        <v>12</v>
      </c>
      <c r="N154" s="8">
        <v>493</v>
      </c>
      <c r="O154" s="8">
        <v>4.5940000000000003</v>
      </c>
      <c r="P154" s="8">
        <v>0.3</v>
      </c>
      <c r="Q154" s="8">
        <v>243</v>
      </c>
      <c r="R154" s="7" t="s">
        <v>45</v>
      </c>
      <c r="S154" s="7" t="s">
        <v>46</v>
      </c>
      <c r="T154" s="7" t="s">
        <v>46</v>
      </c>
      <c r="U154" s="7" t="s">
        <v>46</v>
      </c>
      <c r="V154" s="7" t="s">
        <v>46</v>
      </c>
      <c r="W154" s="4" t="s">
        <v>460</v>
      </c>
      <c r="X154" s="4" t="s">
        <v>460</v>
      </c>
      <c r="Y154" s="4" t="s">
        <v>460</v>
      </c>
      <c r="Z154" s="7"/>
      <c r="AA154" s="7"/>
      <c r="AB154" s="7"/>
      <c r="AC154" s="7"/>
      <c r="AD154" s="7"/>
      <c r="AE154" s="4" t="s">
        <v>469</v>
      </c>
      <c r="AF154" s="4" t="s">
        <v>272</v>
      </c>
      <c r="AG154" s="4" t="s">
        <v>69</v>
      </c>
    </row>
    <row r="155" spans="1:33" s="4" customFormat="1" ht="20.100000000000001" customHeight="1" x14ac:dyDescent="0.25">
      <c r="A155" s="10">
        <v>35000</v>
      </c>
      <c r="B155" s="5" t="s">
        <v>470</v>
      </c>
      <c r="C155" s="4" t="s">
        <v>471</v>
      </c>
      <c r="D155" s="7" t="s">
        <v>460</v>
      </c>
      <c r="E155" s="7" t="s">
        <v>402</v>
      </c>
      <c r="F155" s="7">
        <v>100</v>
      </c>
      <c r="G155" s="8">
        <v>562</v>
      </c>
      <c r="H155" s="8">
        <v>16.18</v>
      </c>
      <c r="I155" s="8">
        <v>2.5299999999999998</v>
      </c>
      <c r="J155" s="8">
        <v>11</v>
      </c>
      <c r="K155" s="8">
        <v>3.12</v>
      </c>
      <c r="L155" s="8">
        <v>184</v>
      </c>
      <c r="M155" s="8">
        <v>21</v>
      </c>
      <c r="N155" s="8">
        <v>450</v>
      </c>
      <c r="O155" s="8">
        <v>0.871</v>
      </c>
      <c r="P155" s="8">
        <v>1.1000000000000001</v>
      </c>
      <c r="Q155" s="8">
        <v>201</v>
      </c>
      <c r="R155" s="7" t="s">
        <v>45</v>
      </c>
      <c r="S155" s="7" t="s">
        <v>45</v>
      </c>
      <c r="T155" s="7" t="s">
        <v>46</v>
      </c>
      <c r="U155" s="7" t="s">
        <v>46</v>
      </c>
      <c r="V155" s="7" t="s">
        <v>46</v>
      </c>
      <c r="W155" s="4" t="s">
        <v>460</v>
      </c>
      <c r="X155" s="4" t="s">
        <v>460</v>
      </c>
      <c r="Y155" s="4" t="s">
        <v>460</v>
      </c>
      <c r="Z155" s="7"/>
      <c r="AA155" s="7"/>
      <c r="AB155" s="7"/>
      <c r="AC155" s="7"/>
      <c r="AD155" s="7"/>
      <c r="AE155" s="4" t="s">
        <v>472</v>
      </c>
      <c r="AF155" s="4" t="s">
        <v>48</v>
      </c>
      <c r="AG155" s="4" t="s">
        <v>49</v>
      </c>
    </row>
    <row r="156" spans="1:33" s="4" customFormat="1" ht="20.100000000000001" customHeight="1" x14ac:dyDescent="0.25">
      <c r="A156" s="10">
        <v>35001</v>
      </c>
      <c r="B156" s="5" t="s">
        <v>473</v>
      </c>
      <c r="C156" s="4" t="s">
        <v>474</v>
      </c>
      <c r="D156" s="7" t="s">
        <v>460</v>
      </c>
      <c r="E156" s="7" t="s">
        <v>402</v>
      </c>
      <c r="F156" s="7">
        <v>100</v>
      </c>
      <c r="G156" s="8">
        <v>464</v>
      </c>
      <c r="H156" s="8">
        <v>15.76</v>
      </c>
      <c r="I156" s="8">
        <v>2.38</v>
      </c>
      <c r="J156" s="8">
        <v>6</v>
      </c>
      <c r="K156" s="8">
        <v>3.08</v>
      </c>
      <c r="L156" s="8">
        <v>182</v>
      </c>
      <c r="M156" s="8">
        <v>16</v>
      </c>
      <c r="N156" s="8">
        <v>350</v>
      </c>
      <c r="O156" s="8">
        <v>0.79</v>
      </c>
      <c r="P156" s="8">
        <v>0.8</v>
      </c>
      <c r="Q156" s="8">
        <v>187</v>
      </c>
      <c r="R156" s="7" t="s">
        <v>45</v>
      </c>
      <c r="S156" s="7" t="s">
        <v>45</v>
      </c>
      <c r="T156" s="7" t="s">
        <v>46</v>
      </c>
      <c r="U156" s="7" t="s">
        <v>46</v>
      </c>
      <c r="V156" s="7" t="s">
        <v>46</v>
      </c>
      <c r="W156" s="4" t="s">
        <v>460</v>
      </c>
      <c r="X156" s="4" t="s">
        <v>460</v>
      </c>
      <c r="Y156" s="4" t="s">
        <v>460</v>
      </c>
      <c r="Z156" s="7"/>
      <c r="AA156" s="7"/>
      <c r="AB156" s="7"/>
      <c r="AC156" s="7"/>
      <c r="AD156" s="7"/>
      <c r="AE156" s="4" t="s">
        <v>196</v>
      </c>
      <c r="AF156" s="4" t="s">
        <v>48</v>
      </c>
      <c r="AG156" s="4" t="s">
        <v>49</v>
      </c>
    </row>
    <row r="157" spans="1:33" s="4" customFormat="1" ht="20.100000000000001" customHeight="1" x14ac:dyDescent="0.25">
      <c r="A157" s="10">
        <v>35002</v>
      </c>
      <c r="B157" s="4" t="s">
        <v>475</v>
      </c>
      <c r="C157" s="4" t="s">
        <v>476</v>
      </c>
      <c r="D157" s="7" t="s">
        <v>460</v>
      </c>
      <c r="E157" s="7" t="s">
        <v>402</v>
      </c>
      <c r="F157" s="7">
        <v>100</v>
      </c>
      <c r="G157" s="8">
        <v>489</v>
      </c>
      <c r="H157" s="8">
        <v>22.5</v>
      </c>
      <c r="I157" s="8">
        <v>2.81</v>
      </c>
      <c r="J157" s="8">
        <v>0</v>
      </c>
      <c r="K157" s="8">
        <v>0.11</v>
      </c>
      <c r="L157" s="8">
        <v>355</v>
      </c>
      <c r="M157" s="8">
        <v>11</v>
      </c>
      <c r="N157" s="8">
        <v>315</v>
      </c>
      <c r="O157" s="8">
        <v>0.9</v>
      </c>
      <c r="P157" s="8">
        <v>0</v>
      </c>
      <c r="Q157" s="8">
        <v>247</v>
      </c>
      <c r="R157" s="7" t="s">
        <v>45</v>
      </c>
      <c r="S157" s="7" t="s">
        <v>45</v>
      </c>
      <c r="T157" s="7" t="s">
        <v>46</v>
      </c>
      <c r="U157" s="7" t="s">
        <v>46</v>
      </c>
      <c r="V157" s="7" t="s">
        <v>45</v>
      </c>
      <c r="W157" s="4" t="s">
        <v>460</v>
      </c>
      <c r="X157" s="4" t="s">
        <v>460</v>
      </c>
      <c r="Y157" s="4" t="s">
        <v>460</v>
      </c>
      <c r="Z157" s="7"/>
      <c r="AA157" s="7"/>
      <c r="AB157" s="7"/>
      <c r="AC157" s="7"/>
      <c r="AD157" s="7"/>
      <c r="AE157" s="4" t="s">
        <v>477</v>
      </c>
      <c r="AF157" s="4" t="s">
        <v>69</v>
      </c>
      <c r="AG157" s="4" t="s">
        <v>69</v>
      </c>
    </row>
    <row r="158" spans="1:33" s="4" customFormat="1" ht="20.100000000000001" customHeight="1" x14ac:dyDescent="0.25">
      <c r="A158" s="10">
        <v>35003</v>
      </c>
      <c r="B158" s="4" t="s">
        <v>478</v>
      </c>
      <c r="C158" s="4" t="s">
        <v>479</v>
      </c>
      <c r="D158" s="7" t="s">
        <v>460</v>
      </c>
      <c r="E158" s="7" t="s">
        <v>402</v>
      </c>
      <c r="F158" s="7">
        <v>100</v>
      </c>
      <c r="G158" s="8">
        <v>587</v>
      </c>
      <c r="H158" s="8">
        <v>22.92</v>
      </c>
      <c r="I158" s="8">
        <v>2.96</v>
      </c>
      <c r="J158" s="8">
        <v>5</v>
      </c>
      <c r="K158" s="8">
        <v>0.15</v>
      </c>
      <c r="L158" s="8">
        <v>358</v>
      </c>
      <c r="M158" s="8">
        <v>15</v>
      </c>
      <c r="N158" s="8">
        <v>415</v>
      </c>
      <c r="O158" s="8">
        <v>0.98099999999999998</v>
      </c>
      <c r="P158" s="8">
        <v>0.3</v>
      </c>
      <c r="Q158" s="8">
        <v>261</v>
      </c>
      <c r="R158" s="7" t="s">
        <v>45</v>
      </c>
      <c r="S158" s="7" t="s">
        <v>45</v>
      </c>
      <c r="T158" s="7" t="s">
        <v>46</v>
      </c>
      <c r="U158" s="7" t="s">
        <v>46</v>
      </c>
      <c r="V158" s="7" t="s">
        <v>45</v>
      </c>
      <c r="W158" s="4" t="s">
        <v>460</v>
      </c>
      <c r="X158" s="4" t="s">
        <v>460</v>
      </c>
      <c r="Y158" s="4" t="s">
        <v>460</v>
      </c>
      <c r="Z158" s="7"/>
      <c r="AA158" s="7"/>
      <c r="AB158" s="7"/>
      <c r="AC158" s="7"/>
      <c r="AD158" s="7"/>
      <c r="AE158" s="4" t="s">
        <v>480</v>
      </c>
      <c r="AF158" s="4" t="s">
        <v>59</v>
      </c>
      <c r="AG158" s="4" t="s">
        <v>69</v>
      </c>
    </row>
    <row r="159" spans="1:33" s="4" customFormat="1" ht="20.100000000000001" customHeight="1" x14ac:dyDescent="0.25">
      <c r="A159" s="10">
        <v>35006</v>
      </c>
      <c r="B159" s="4" t="s">
        <v>481</v>
      </c>
      <c r="C159" s="4" t="s">
        <v>482</v>
      </c>
      <c r="D159" s="7" t="s">
        <v>460</v>
      </c>
      <c r="E159" s="7" t="s">
        <v>402</v>
      </c>
      <c r="F159" s="7">
        <v>100</v>
      </c>
      <c r="G159" s="8">
        <v>502</v>
      </c>
      <c r="H159" s="8">
        <v>16.68</v>
      </c>
      <c r="I159" s="8">
        <v>4.45</v>
      </c>
      <c r="J159" s="8">
        <v>3</v>
      </c>
      <c r="K159" s="8">
        <v>1.32</v>
      </c>
      <c r="L159" s="8">
        <v>187</v>
      </c>
      <c r="M159" s="8">
        <v>17</v>
      </c>
      <c r="N159" s="8">
        <v>320</v>
      </c>
      <c r="O159" s="8">
        <v>1.47</v>
      </c>
      <c r="P159" s="8">
        <v>0.6</v>
      </c>
      <c r="Q159" s="8">
        <v>197</v>
      </c>
      <c r="R159" s="7" t="s">
        <v>45</v>
      </c>
      <c r="S159" s="7" t="s">
        <v>45</v>
      </c>
      <c r="T159" s="7" t="s">
        <v>46</v>
      </c>
      <c r="U159" s="7" t="s">
        <v>46</v>
      </c>
      <c r="V159" s="7" t="s">
        <v>45</v>
      </c>
      <c r="W159" s="4" t="s">
        <v>460</v>
      </c>
      <c r="X159" s="4" t="s">
        <v>460</v>
      </c>
      <c r="Y159" s="4" t="s">
        <v>460</v>
      </c>
      <c r="Z159" s="7"/>
      <c r="AA159" s="7"/>
      <c r="AB159" s="7"/>
      <c r="AC159" s="7"/>
      <c r="AD159" s="7"/>
      <c r="AE159" s="4" t="s">
        <v>203</v>
      </c>
      <c r="AF159" s="4" t="s">
        <v>59</v>
      </c>
      <c r="AG159" s="4" t="s">
        <v>69</v>
      </c>
    </row>
    <row r="160" spans="1:33" s="4" customFormat="1" ht="20.100000000000001" customHeight="1" x14ac:dyDescent="0.25">
      <c r="A160" s="10">
        <v>35007</v>
      </c>
      <c r="B160" s="4" t="s">
        <v>483</v>
      </c>
      <c r="C160" s="4" t="s">
        <v>484</v>
      </c>
      <c r="D160" s="7" t="s">
        <v>460</v>
      </c>
      <c r="E160" s="7" t="s">
        <v>402</v>
      </c>
      <c r="F160" s="7">
        <v>100</v>
      </c>
      <c r="G160" s="8">
        <v>600</v>
      </c>
      <c r="H160" s="8">
        <v>17.100000000000001</v>
      </c>
      <c r="I160" s="8">
        <v>4.5999999999999996</v>
      </c>
      <c r="J160" s="8">
        <v>8</v>
      </c>
      <c r="K160" s="8">
        <v>1.35</v>
      </c>
      <c r="L160" s="8">
        <v>189</v>
      </c>
      <c r="M160" s="8">
        <v>21</v>
      </c>
      <c r="N160" s="8">
        <v>420</v>
      </c>
      <c r="O160" s="8">
        <v>1.5509999999999999</v>
      </c>
      <c r="P160" s="8">
        <v>1</v>
      </c>
      <c r="Q160" s="8">
        <v>211</v>
      </c>
      <c r="R160" s="7" t="s">
        <v>45</v>
      </c>
      <c r="S160" s="7" t="s">
        <v>45</v>
      </c>
      <c r="T160" s="7" t="s">
        <v>46</v>
      </c>
      <c r="U160" s="7" t="s">
        <v>46</v>
      </c>
      <c r="V160" s="7" t="s">
        <v>45</v>
      </c>
      <c r="W160" s="4" t="s">
        <v>460</v>
      </c>
      <c r="X160" s="4" t="s">
        <v>460</v>
      </c>
      <c r="Y160" s="4" t="s">
        <v>460</v>
      </c>
      <c r="Z160" s="7"/>
      <c r="AA160" s="7"/>
      <c r="AB160" s="7"/>
      <c r="AC160" s="7"/>
      <c r="AD160" s="7"/>
      <c r="AE160" s="4" t="s">
        <v>485</v>
      </c>
      <c r="AF160" s="4" t="s">
        <v>59</v>
      </c>
      <c r="AG160" s="4" t="s">
        <v>69</v>
      </c>
    </row>
    <row r="161" spans="1:33" s="4" customFormat="1" ht="20.100000000000001" customHeight="1" x14ac:dyDescent="0.25">
      <c r="A161" s="10"/>
      <c r="C161" s="4" t="s">
        <v>486</v>
      </c>
      <c r="D161" s="7" t="s">
        <v>460</v>
      </c>
      <c r="E161" s="7" t="s">
        <v>402</v>
      </c>
      <c r="F161" s="7">
        <v>100</v>
      </c>
      <c r="G161" s="8">
        <v>474</v>
      </c>
      <c r="H161" s="8">
        <v>11.36</v>
      </c>
      <c r="I161" s="8">
        <v>5.92</v>
      </c>
      <c r="J161" s="8">
        <v>3</v>
      </c>
      <c r="K161" s="8">
        <v>2.19</v>
      </c>
      <c r="L161" s="8">
        <v>270</v>
      </c>
      <c r="M161" s="8">
        <v>23</v>
      </c>
      <c r="N161" s="8">
        <v>320</v>
      </c>
      <c r="O161" s="8">
        <v>1.7889999999999999</v>
      </c>
      <c r="P161" s="8">
        <v>1.6</v>
      </c>
      <c r="Q161" s="8">
        <v>145</v>
      </c>
      <c r="R161" s="7" t="s">
        <v>45</v>
      </c>
      <c r="S161" s="7" t="s">
        <v>45</v>
      </c>
      <c r="T161" s="7" t="s">
        <v>46</v>
      </c>
      <c r="U161" s="7" t="s">
        <v>46</v>
      </c>
      <c r="V161" s="7" t="s">
        <v>46</v>
      </c>
      <c r="W161" s="4" t="s">
        <v>460</v>
      </c>
      <c r="X161" s="4" t="s">
        <v>460</v>
      </c>
      <c r="Y161" s="4" t="s">
        <v>460</v>
      </c>
      <c r="Z161" s="7"/>
      <c r="AA161" s="7"/>
      <c r="AB161" s="7"/>
      <c r="AC161" s="7"/>
      <c r="AD161" s="7"/>
      <c r="AE161" s="4" t="s">
        <v>667</v>
      </c>
      <c r="AF161" s="4" t="s">
        <v>59</v>
      </c>
      <c r="AG161" s="4" t="s">
        <v>69</v>
      </c>
    </row>
    <row r="162" spans="1:33" s="4" customFormat="1" ht="20.100000000000001" customHeight="1" x14ac:dyDescent="0.25">
      <c r="A162" s="10"/>
      <c r="C162" s="4" t="s">
        <v>487</v>
      </c>
      <c r="D162" s="7" t="s">
        <v>460</v>
      </c>
      <c r="E162" s="7" t="s">
        <v>402</v>
      </c>
      <c r="F162" s="7">
        <v>100</v>
      </c>
      <c r="G162" s="8">
        <v>571</v>
      </c>
      <c r="H162" s="8">
        <v>11.78</v>
      </c>
      <c r="I162" s="8">
        <v>6.07</v>
      </c>
      <c r="J162" s="8">
        <v>8</v>
      </c>
      <c r="K162" s="8">
        <v>2.23</v>
      </c>
      <c r="L162" s="8">
        <v>273</v>
      </c>
      <c r="M162" s="8">
        <v>27</v>
      </c>
      <c r="N162" s="8">
        <v>420</v>
      </c>
      <c r="O162" s="8">
        <v>1.871</v>
      </c>
      <c r="P162" s="8">
        <v>1.9</v>
      </c>
      <c r="Q162" s="8">
        <v>159</v>
      </c>
      <c r="R162" s="7" t="s">
        <v>45</v>
      </c>
      <c r="S162" s="7" t="s">
        <v>45</v>
      </c>
      <c r="T162" s="7" t="s">
        <v>46</v>
      </c>
      <c r="U162" s="7" t="s">
        <v>46</v>
      </c>
      <c r="V162" s="7" t="s">
        <v>46</v>
      </c>
      <c r="W162" s="4" t="s">
        <v>460</v>
      </c>
      <c r="X162" s="4" t="s">
        <v>460</v>
      </c>
      <c r="Y162" s="4" t="s">
        <v>460</v>
      </c>
      <c r="Z162" s="7"/>
      <c r="AA162" s="7"/>
      <c r="AB162" s="7"/>
      <c r="AC162" s="7"/>
      <c r="AD162" s="7"/>
      <c r="AE162" s="4" t="s">
        <v>668</v>
      </c>
      <c r="AF162" s="4" t="s">
        <v>59</v>
      </c>
      <c r="AG162" s="4" t="s">
        <v>69</v>
      </c>
    </row>
    <row r="163" spans="1:33" s="4" customFormat="1" ht="20.100000000000001" customHeight="1" x14ac:dyDescent="0.25">
      <c r="A163" s="10">
        <v>35010</v>
      </c>
      <c r="B163" s="5" t="s">
        <v>488</v>
      </c>
      <c r="C163" s="4" t="s">
        <v>489</v>
      </c>
      <c r="D163" s="7" t="s">
        <v>460</v>
      </c>
      <c r="E163" s="7" t="s">
        <v>402</v>
      </c>
      <c r="F163" s="7">
        <v>100</v>
      </c>
      <c r="G163" s="8">
        <v>530</v>
      </c>
      <c r="H163" s="8">
        <v>16.600000000000001</v>
      </c>
      <c r="I163" s="8">
        <v>5.37</v>
      </c>
      <c r="J163" s="8">
        <v>2</v>
      </c>
      <c r="K163" s="8">
        <v>1.89</v>
      </c>
      <c r="L163" s="8">
        <v>147</v>
      </c>
      <c r="M163" s="8">
        <v>22</v>
      </c>
      <c r="N163" s="8">
        <v>326</v>
      </c>
      <c r="O163" s="8">
        <v>2.181</v>
      </c>
      <c r="P163" s="8">
        <v>1</v>
      </c>
      <c r="Q163" s="8">
        <v>201</v>
      </c>
      <c r="R163" s="7" t="s">
        <v>46</v>
      </c>
      <c r="S163" s="7" t="s">
        <v>46</v>
      </c>
      <c r="T163" s="7" t="s">
        <v>46</v>
      </c>
      <c r="U163" s="7" t="s">
        <v>46</v>
      </c>
      <c r="V163" s="7" t="s">
        <v>46</v>
      </c>
      <c r="W163" s="4" t="s">
        <v>460</v>
      </c>
      <c r="X163" s="4" t="s">
        <v>460</v>
      </c>
      <c r="Y163" s="4" t="s">
        <v>460</v>
      </c>
      <c r="Z163" s="7"/>
      <c r="AA163" s="7"/>
      <c r="AB163" s="7"/>
      <c r="AC163" s="7"/>
      <c r="AD163" s="7"/>
      <c r="AE163" s="4" t="s">
        <v>199</v>
      </c>
      <c r="AF163" s="4" t="s">
        <v>54</v>
      </c>
      <c r="AG163" s="4" t="s">
        <v>200</v>
      </c>
    </row>
    <row r="164" spans="1:33" s="4" customFormat="1" ht="20.100000000000001" customHeight="1" x14ac:dyDescent="0.25">
      <c r="A164" s="10">
        <v>35011</v>
      </c>
      <c r="B164" s="5" t="s">
        <v>490</v>
      </c>
      <c r="C164" s="4" t="s">
        <v>491</v>
      </c>
      <c r="D164" s="7" t="s">
        <v>460</v>
      </c>
      <c r="E164" s="7" t="s">
        <v>402</v>
      </c>
      <c r="F164" s="7">
        <v>100</v>
      </c>
      <c r="G164" s="8">
        <v>627</v>
      </c>
      <c r="H164" s="8">
        <v>17.02</v>
      </c>
      <c r="I164" s="8">
        <v>5.52</v>
      </c>
      <c r="J164" s="8">
        <v>7</v>
      </c>
      <c r="K164" s="8">
        <v>1.93</v>
      </c>
      <c r="L164" s="8">
        <v>149</v>
      </c>
      <c r="M164" s="8">
        <v>26</v>
      </c>
      <c r="N164" s="8">
        <v>426</v>
      </c>
      <c r="O164" s="8">
        <v>2.262</v>
      </c>
      <c r="P164" s="8">
        <v>1.4</v>
      </c>
      <c r="Q164" s="8">
        <v>214</v>
      </c>
      <c r="R164" s="7" t="s">
        <v>46</v>
      </c>
      <c r="S164" s="7" t="s">
        <v>46</v>
      </c>
      <c r="T164" s="7" t="s">
        <v>46</v>
      </c>
      <c r="U164" s="7" t="s">
        <v>46</v>
      </c>
      <c r="V164" s="7" t="s">
        <v>46</v>
      </c>
      <c r="W164" s="4" t="s">
        <v>460</v>
      </c>
      <c r="X164" s="4" t="s">
        <v>460</v>
      </c>
      <c r="Y164" s="4" t="s">
        <v>460</v>
      </c>
      <c r="Z164" s="7"/>
      <c r="AA164" s="7"/>
      <c r="AB164" s="7"/>
      <c r="AC164" s="7"/>
      <c r="AD164" s="7"/>
      <c r="AE164" s="4" t="s">
        <v>492</v>
      </c>
      <c r="AF164" s="4" t="s">
        <v>103</v>
      </c>
      <c r="AG164" s="4" t="s">
        <v>200</v>
      </c>
    </row>
    <row r="165" spans="1:33" s="4" customFormat="1" x14ac:dyDescent="0.25">
      <c r="A165" s="10">
        <v>35014</v>
      </c>
      <c r="B165" s="5" t="s">
        <v>493</v>
      </c>
      <c r="C165" s="4" t="s">
        <v>494</v>
      </c>
      <c r="D165" s="7" t="s">
        <v>460</v>
      </c>
      <c r="E165" s="7" t="s">
        <v>402</v>
      </c>
      <c r="F165" s="7">
        <v>100</v>
      </c>
      <c r="G165" s="8">
        <v>451</v>
      </c>
      <c r="H165" s="8">
        <v>14.38</v>
      </c>
      <c r="I165" s="8">
        <v>3.78</v>
      </c>
      <c r="J165" s="8">
        <v>4</v>
      </c>
      <c r="K165" s="8">
        <v>1.79</v>
      </c>
      <c r="L165" s="8">
        <v>101</v>
      </c>
      <c r="M165" s="8">
        <v>22</v>
      </c>
      <c r="N165" s="8">
        <v>313</v>
      </c>
      <c r="O165" s="8">
        <v>1.143</v>
      </c>
      <c r="P165" s="8">
        <v>1.1000000000000001</v>
      </c>
      <c r="Q165" s="8">
        <v>173</v>
      </c>
      <c r="R165" s="7" t="s">
        <v>45</v>
      </c>
      <c r="S165" s="7" t="s">
        <v>45</v>
      </c>
      <c r="T165" s="7" t="s">
        <v>46</v>
      </c>
      <c r="U165" s="7" t="s">
        <v>46</v>
      </c>
      <c r="V165" s="7" t="s">
        <v>45</v>
      </c>
      <c r="W165" s="4" t="s">
        <v>460</v>
      </c>
      <c r="X165" s="4" t="s">
        <v>460</v>
      </c>
      <c r="Y165" s="4" t="s">
        <v>460</v>
      </c>
      <c r="Z165" s="7"/>
      <c r="AA165" s="7"/>
      <c r="AB165" s="7"/>
      <c r="AC165" s="7"/>
      <c r="AD165" s="7"/>
      <c r="AE165" s="4" t="s">
        <v>213</v>
      </c>
      <c r="AF165" s="4" t="s">
        <v>59</v>
      </c>
      <c r="AG165" s="4" t="s">
        <v>65</v>
      </c>
    </row>
    <row r="166" spans="1:33" s="4" customFormat="1" x14ac:dyDescent="0.25">
      <c r="A166" s="10">
        <v>35015</v>
      </c>
      <c r="B166" s="5" t="s">
        <v>495</v>
      </c>
      <c r="C166" s="4" t="s">
        <v>496</v>
      </c>
      <c r="D166" s="7" t="s">
        <v>460</v>
      </c>
      <c r="E166" s="7" t="s">
        <v>402</v>
      </c>
      <c r="F166" s="7">
        <v>100</v>
      </c>
      <c r="G166" s="8">
        <v>549</v>
      </c>
      <c r="H166" s="8">
        <v>14.8</v>
      </c>
      <c r="I166" s="8">
        <v>3.93</v>
      </c>
      <c r="J166" s="8">
        <v>8</v>
      </c>
      <c r="K166" s="8">
        <v>1.82</v>
      </c>
      <c r="L166" s="8">
        <v>103</v>
      </c>
      <c r="M166" s="8">
        <v>26</v>
      </c>
      <c r="N166" s="8">
        <v>413</v>
      </c>
      <c r="O166" s="8">
        <v>1.2250000000000001</v>
      </c>
      <c r="P166" s="8">
        <v>1.4</v>
      </c>
      <c r="Q166" s="8">
        <v>187</v>
      </c>
      <c r="R166" s="7" t="s">
        <v>45</v>
      </c>
      <c r="S166" s="7" t="s">
        <v>45</v>
      </c>
      <c r="T166" s="7" t="s">
        <v>46</v>
      </c>
      <c r="U166" s="7" t="s">
        <v>46</v>
      </c>
      <c r="V166" s="7" t="s">
        <v>45</v>
      </c>
      <c r="W166" s="4" t="s">
        <v>460</v>
      </c>
      <c r="X166" s="4" t="s">
        <v>460</v>
      </c>
      <c r="Y166" s="4" t="s">
        <v>460</v>
      </c>
      <c r="Z166" s="7"/>
      <c r="AA166" s="7"/>
      <c r="AB166" s="7"/>
      <c r="AC166" s="7"/>
      <c r="AD166" s="7"/>
      <c r="AE166" s="4" t="s">
        <v>497</v>
      </c>
      <c r="AF166" s="4" t="s">
        <v>59</v>
      </c>
      <c r="AG166" s="4" t="s">
        <v>65</v>
      </c>
    </row>
    <row r="167" spans="1:33" s="4" customFormat="1" x14ac:dyDescent="0.25">
      <c r="A167" s="10">
        <v>35016</v>
      </c>
      <c r="B167" s="4" t="s">
        <v>498</v>
      </c>
      <c r="C167" s="4" t="s">
        <v>499</v>
      </c>
      <c r="D167" s="7" t="s">
        <v>460</v>
      </c>
      <c r="E167" s="7" t="s">
        <v>402</v>
      </c>
      <c r="F167" s="7">
        <v>100</v>
      </c>
      <c r="G167" s="8">
        <v>484</v>
      </c>
      <c r="H167" s="8">
        <v>15.83</v>
      </c>
      <c r="I167" s="8">
        <v>4.2</v>
      </c>
      <c r="J167" s="8">
        <v>3</v>
      </c>
      <c r="K167" s="8">
        <v>1.61</v>
      </c>
      <c r="L167" s="8">
        <v>208</v>
      </c>
      <c r="M167" s="8">
        <v>20</v>
      </c>
      <c r="N167" s="8">
        <v>291</v>
      </c>
      <c r="O167" s="8">
        <v>1.276</v>
      </c>
      <c r="P167" s="8">
        <v>0.7</v>
      </c>
      <c r="Q167" s="8">
        <v>188</v>
      </c>
      <c r="R167" s="7" t="s">
        <v>45</v>
      </c>
      <c r="S167" s="7" t="s">
        <v>45</v>
      </c>
      <c r="T167" s="7" t="s">
        <v>46</v>
      </c>
      <c r="U167" s="7" t="s">
        <v>46</v>
      </c>
      <c r="V167" s="7" t="s">
        <v>45</v>
      </c>
      <c r="W167" s="4" t="s">
        <v>460</v>
      </c>
      <c r="X167" s="4" t="s">
        <v>460</v>
      </c>
      <c r="Y167" s="4" t="s">
        <v>460</v>
      </c>
      <c r="Z167" s="7"/>
      <c r="AA167" s="7"/>
      <c r="AB167" s="7"/>
      <c r="AC167" s="7"/>
      <c r="AD167" s="7"/>
      <c r="AE167" s="4" t="s">
        <v>209</v>
      </c>
      <c r="AF167" s="4" t="s">
        <v>59</v>
      </c>
      <c r="AG167" s="4" t="s">
        <v>210</v>
      </c>
    </row>
    <row r="168" spans="1:33" s="4" customFormat="1" x14ac:dyDescent="0.25">
      <c r="A168" s="10">
        <v>35017</v>
      </c>
      <c r="B168" s="4" t="s">
        <v>500</v>
      </c>
      <c r="C168" s="4" t="s">
        <v>501</v>
      </c>
      <c r="D168" s="7" t="s">
        <v>460</v>
      </c>
      <c r="E168" s="7" t="s">
        <v>402</v>
      </c>
      <c r="F168" s="7">
        <v>100</v>
      </c>
      <c r="G168" s="8">
        <v>582</v>
      </c>
      <c r="H168" s="8">
        <v>16.25</v>
      </c>
      <c r="I168" s="8">
        <v>4.3499999999999996</v>
      </c>
      <c r="J168" s="8">
        <v>8</v>
      </c>
      <c r="K168" s="8">
        <v>1.65</v>
      </c>
      <c r="L168" s="8">
        <v>210</v>
      </c>
      <c r="M168" s="8">
        <v>25</v>
      </c>
      <c r="N168" s="8">
        <v>391</v>
      </c>
      <c r="O168" s="8">
        <v>1.357</v>
      </c>
      <c r="P168" s="8">
        <v>1</v>
      </c>
      <c r="Q168" s="8">
        <v>201</v>
      </c>
      <c r="R168" s="7" t="s">
        <v>45</v>
      </c>
      <c r="S168" s="7" t="s">
        <v>45</v>
      </c>
      <c r="T168" s="7" t="s">
        <v>46</v>
      </c>
      <c r="U168" s="7" t="s">
        <v>46</v>
      </c>
      <c r="V168" s="7" t="s">
        <v>45</v>
      </c>
      <c r="W168" s="4" t="s">
        <v>460</v>
      </c>
      <c r="X168" s="4" t="s">
        <v>460</v>
      </c>
      <c r="Y168" s="4" t="s">
        <v>460</v>
      </c>
      <c r="Z168" s="7"/>
      <c r="AA168" s="7"/>
      <c r="AB168" s="7"/>
      <c r="AC168" s="7"/>
      <c r="AD168" s="7"/>
      <c r="AE168" s="4" t="s">
        <v>502</v>
      </c>
      <c r="AF168" s="4" t="s">
        <v>59</v>
      </c>
      <c r="AG168" s="4" t="s">
        <v>210</v>
      </c>
    </row>
    <row r="169" spans="1:33" s="4" customFormat="1" x14ac:dyDescent="0.25">
      <c r="A169" s="10">
        <v>35026</v>
      </c>
      <c r="B169" s="4" t="s">
        <v>503</v>
      </c>
      <c r="C169" s="4" t="s">
        <v>504</v>
      </c>
      <c r="D169" s="7" t="s">
        <v>460</v>
      </c>
      <c r="E169" s="7" t="s">
        <v>402</v>
      </c>
      <c r="F169" s="7">
        <v>100</v>
      </c>
      <c r="G169" s="8">
        <v>340</v>
      </c>
      <c r="H169" s="8">
        <v>14.51</v>
      </c>
      <c r="I169" s="8">
        <v>1.28</v>
      </c>
      <c r="J169" s="8">
        <v>0</v>
      </c>
      <c r="K169" s="8">
        <v>0</v>
      </c>
      <c r="L169" s="8">
        <v>429</v>
      </c>
      <c r="M169" s="8">
        <v>21</v>
      </c>
      <c r="N169" s="8">
        <v>390</v>
      </c>
      <c r="O169" s="8">
        <v>0.56200000000000006</v>
      </c>
      <c r="P169" s="8">
        <v>0</v>
      </c>
      <c r="Q169" s="8">
        <v>394</v>
      </c>
      <c r="R169" s="7" t="s">
        <v>45</v>
      </c>
      <c r="S169" s="7" t="s">
        <v>45</v>
      </c>
      <c r="T169" s="7" t="s">
        <v>46</v>
      </c>
      <c r="U169" s="7" t="s">
        <v>46</v>
      </c>
      <c r="V169" s="7" t="s">
        <v>45</v>
      </c>
      <c r="W169" s="4" t="s">
        <v>460</v>
      </c>
      <c r="X169" s="4" t="s">
        <v>460</v>
      </c>
      <c r="Y169" s="4" t="s">
        <v>460</v>
      </c>
      <c r="Z169" s="7"/>
      <c r="AA169" s="7"/>
      <c r="AB169" s="7"/>
      <c r="AC169" s="7"/>
      <c r="AD169" s="7"/>
      <c r="AE169" s="4" t="s">
        <v>505</v>
      </c>
      <c r="AF169" s="4" t="s">
        <v>506</v>
      </c>
      <c r="AG169" s="4" t="s">
        <v>69</v>
      </c>
    </row>
    <row r="170" spans="1:33" s="4" customFormat="1" x14ac:dyDescent="0.25">
      <c r="A170" s="10">
        <v>35027</v>
      </c>
      <c r="B170" s="4" t="s">
        <v>507</v>
      </c>
      <c r="C170" s="4" t="s">
        <v>508</v>
      </c>
      <c r="D170" s="7" t="s">
        <v>460</v>
      </c>
      <c r="E170" s="7" t="s">
        <v>402</v>
      </c>
      <c r="F170" s="7">
        <v>100</v>
      </c>
      <c r="G170" s="8">
        <v>535</v>
      </c>
      <c r="H170" s="8">
        <v>15.35</v>
      </c>
      <c r="I170" s="8">
        <v>1.58</v>
      </c>
      <c r="J170" s="8">
        <v>10</v>
      </c>
      <c r="K170" s="8">
        <v>0.08</v>
      </c>
      <c r="L170" s="8">
        <v>433</v>
      </c>
      <c r="M170" s="8">
        <v>30</v>
      </c>
      <c r="N170" s="8">
        <v>590</v>
      </c>
      <c r="O170" s="8">
        <v>0.72499999999999998</v>
      </c>
      <c r="P170" s="8">
        <v>0.7</v>
      </c>
      <c r="Q170" s="8">
        <v>421</v>
      </c>
      <c r="R170" s="7" t="s">
        <v>45</v>
      </c>
      <c r="S170" s="7" t="s">
        <v>45</v>
      </c>
      <c r="T170" s="7" t="s">
        <v>46</v>
      </c>
      <c r="U170" s="7" t="s">
        <v>46</v>
      </c>
      <c r="V170" s="7" t="s">
        <v>45</v>
      </c>
      <c r="W170" s="4" t="s">
        <v>460</v>
      </c>
      <c r="X170" s="4" t="s">
        <v>460</v>
      </c>
      <c r="Y170" s="4" t="s">
        <v>460</v>
      </c>
      <c r="Z170" s="7"/>
      <c r="AA170" s="7"/>
      <c r="AB170" s="7"/>
      <c r="AC170" s="7"/>
      <c r="AD170" s="7"/>
      <c r="AE170" s="4" t="s">
        <v>509</v>
      </c>
      <c r="AF170" s="4" t="s">
        <v>510</v>
      </c>
      <c r="AG170" s="4" t="s">
        <v>69</v>
      </c>
    </row>
    <row r="171" spans="1:33" s="4" customFormat="1" x14ac:dyDescent="0.25">
      <c r="A171" s="10"/>
      <c r="C171" s="4" t="s">
        <v>511</v>
      </c>
      <c r="D171" s="7" t="s">
        <v>460</v>
      </c>
      <c r="E171" s="7" t="s">
        <v>402</v>
      </c>
      <c r="F171" s="7">
        <v>100</v>
      </c>
      <c r="G171" s="8">
        <v>392</v>
      </c>
      <c r="H171" s="8">
        <v>11.66</v>
      </c>
      <c r="I171" s="8">
        <v>3.38</v>
      </c>
      <c r="J171" s="8">
        <v>4</v>
      </c>
      <c r="K171" s="8">
        <v>1.25</v>
      </c>
      <c r="L171" s="8">
        <v>218</v>
      </c>
      <c r="M171" s="8">
        <v>27</v>
      </c>
      <c r="N171" s="8">
        <v>275</v>
      </c>
      <c r="O171" s="8">
        <v>0.95899999999999996</v>
      </c>
      <c r="P171" s="8">
        <v>1.4</v>
      </c>
      <c r="Q171" s="8">
        <v>143</v>
      </c>
      <c r="R171" s="7" t="s">
        <v>45</v>
      </c>
      <c r="S171" s="7" t="s">
        <v>45</v>
      </c>
      <c r="T171" s="7" t="s">
        <v>46</v>
      </c>
      <c r="U171" s="7" t="s">
        <v>46</v>
      </c>
      <c r="V171" s="7" t="s">
        <v>46</v>
      </c>
      <c r="W171" s="4" t="s">
        <v>460</v>
      </c>
      <c r="X171" s="4" t="s">
        <v>460</v>
      </c>
      <c r="Y171" s="4" t="s">
        <v>460</v>
      </c>
      <c r="Z171" s="7"/>
      <c r="AA171" s="7"/>
      <c r="AB171" s="7"/>
      <c r="AC171" s="7"/>
      <c r="AD171" s="7"/>
      <c r="AE171" s="4" t="s">
        <v>663</v>
      </c>
      <c r="AF171" s="4" t="s">
        <v>59</v>
      </c>
      <c r="AG171" s="4" t="s">
        <v>74</v>
      </c>
    </row>
    <row r="172" spans="1:33" s="4" customFormat="1" x14ac:dyDescent="0.25">
      <c r="A172" s="10"/>
      <c r="C172" s="4" t="s">
        <v>512</v>
      </c>
      <c r="D172" s="7" t="s">
        <v>460</v>
      </c>
      <c r="E172" s="7" t="s">
        <v>402</v>
      </c>
      <c r="F172" s="7">
        <v>100</v>
      </c>
      <c r="G172" s="8">
        <v>490</v>
      </c>
      <c r="H172" s="8">
        <v>12.08</v>
      </c>
      <c r="I172" s="8">
        <v>3.53</v>
      </c>
      <c r="J172" s="8">
        <v>9</v>
      </c>
      <c r="K172" s="8">
        <v>1.29</v>
      </c>
      <c r="L172" s="8">
        <v>220</v>
      </c>
      <c r="M172" s="8">
        <v>31</v>
      </c>
      <c r="N172" s="8">
        <v>375</v>
      </c>
      <c r="O172" s="8">
        <v>1.04</v>
      </c>
      <c r="P172" s="8">
        <v>1.7</v>
      </c>
      <c r="Q172" s="8">
        <v>157</v>
      </c>
      <c r="R172" s="7" t="s">
        <v>45</v>
      </c>
      <c r="S172" s="7" t="s">
        <v>45</v>
      </c>
      <c r="T172" s="7" t="s">
        <v>46</v>
      </c>
      <c r="U172" s="7" t="s">
        <v>46</v>
      </c>
      <c r="V172" s="7" t="s">
        <v>46</v>
      </c>
      <c r="W172" s="4" t="s">
        <v>460</v>
      </c>
      <c r="X172" s="4" t="s">
        <v>460</v>
      </c>
      <c r="Y172" s="4" t="s">
        <v>460</v>
      </c>
      <c r="Z172" s="7"/>
      <c r="AA172" s="7"/>
      <c r="AB172" s="7"/>
      <c r="AC172" s="7"/>
      <c r="AD172" s="7"/>
      <c r="AE172" s="4" t="s">
        <v>664</v>
      </c>
      <c r="AF172" s="4" t="s">
        <v>59</v>
      </c>
      <c r="AG172" s="4" t="s">
        <v>74</v>
      </c>
    </row>
    <row r="173" spans="1:33" s="4" customFormat="1" ht="19.5" customHeight="1" x14ac:dyDescent="0.25">
      <c r="A173" s="10">
        <v>35042</v>
      </c>
      <c r="B173" s="4" t="s">
        <v>513</v>
      </c>
      <c r="C173" s="4" t="s">
        <v>514</v>
      </c>
      <c r="D173" s="7" t="s">
        <v>460</v>
      </c>
      <c r="E173" s="7" t="s">
        <v>402</v>
      </c>
      <c r="F173" s="7">
        <v>100</v>
      </c>
      <c r="G173" s="8">
        <v>471</v>
      </c>
      <c r="H173" s="8">
        <v>17.809999999999999</v>
      </c>
      <c r="I173" s="8">
        <v>2.64</v>
      </c>
      <c r="J173" s="8">
        <v>4</v>
      </c>
      <c r="K173" s="8">
        <v>1.55</v>
      </c>
      <c r="L173" s="8">
        <v>158</v>
      </c>
      <c r="M173" s="8">
        <v>14</v>
      </c>
      <c r="N173" s="8">
        <v>403</v>
      </c>
      <c r="O173" s="8">
        <v>0.85</v>
      </c>
      <c r="P173" s="8">
        <v>1.1000000000000001</v>
      </c>
      <c r="Q173" s="8">
        <v>216</v>
      </c>
      <c r="R173" s="7" t="s">
        <v>46</v>
      </c>
      <c r="S173" s="7" t="s">
        <v>45</v>
      </c>
      <c r="T173" s="7" t="s">
        <v>46</v>
      </c>
      <c r="U173" s="7" t="s">
        <v>46</v>
      </c>
      <c r="V173" s="7" t="s">
        <v>45</v>
      </c>
      <c r="W173" s="4" t="s">
        <v>460</v>
      </c>
      <c r="X173" s="4" t="s">
        <v>460</v>
      </c>
      <c r="Y173" s="4" t="s">
        <v>460</v>
      </c>
      <c r="Z173" s="7"/>
      <c r="AA173" s="7"/>
      <c r="AB173" s="7"/>
      <c r="AC173" s="7"/>
      <c r="AD173" s="7"/>
      <c r="AE173" s="4" t="s">
        <v>227</v>
      </c>
      <c r="AF173" s="4" t="s">
        <v>98</v>
      </c>
      <c r="AG173" s="4" t="s">
        <v>69</v>
      </c>
    </row>
    <row r="174" spans="1:33" s="4" customFormat="1" ht="20.100000000000001" customHeight="1" x14ac:dyDescent="0.25">
      <c r="A174" s="10">
        <v>35043</v>
      </c>
      <c r="B174" s="4" t="s">
        <v>515</v>
      </c>
      <c r="C174" s="4" t="s">
        <v>516</v>
      </c>
      <c r="D174" s="7" t="s">
        <v>460</v>
      </c>
      <c r="E174" s="7" t="s">
        <v>402</v>
      </c>
      <c r="F174" s="7">
        <v>100</v>
      </c>
      <c r="G174" s="8">
        <v>569</v>
      </c>
      <c r="H174" s="8">
        <v>18.23</v>
      </c>
      <c r="I174" s="8">
        <v>2.79</v>
      </c>
      <c r="J174" s="8">
        <v>9</v>
      </c>
      <c r="K174" s="8">
        <v>1.58</v>
      </c>
      <c r="L174" s="8">
        <v>160</v>
      </c>
      <c r="M174" s="8">
        <v>18</v>
      </c>
      <c r="N174" s="8">
        <v>503</v>
      </c>
      <c r="O174" s="8">
        <v>0.93100000000000005</v>
      </c>
      <c r="P174" s="8">
        <v>1.4</v>
      </c>
      <c r="Q174" s="8">
        <v>230</v>
      </c>
      <c r="R174" s="7" t="s">
        <v>46</v>
      </c>
      <c r="S174" s="7" t="s">
        <v>45</v>
      </c>
      <c r="T174" s="7" t="s">
        <v>46</v>
      </c>
      <c r="U174" s="7" t="s">
        <v>46</v>
      </c>
      <c r="V174" s="7" t="s">
        <v>45</v>
      </c>
      <c r="W174" s="4" t="s">
        <v>460</v>
      </c>
      <c r="X174" s="4" t="s">
        <v>460</v>
      </c>
      <c r="Y174" s="4" t="s">
        <v>460</v>
      </c>
      <c r="Z174" s="7"/>
      <c r="AA174" s="7"/>
      <c r="AB174" s="7"/>
      <c r="AC174" s="7"/>
      <c r="AD174" s="7"/>
      <c r="AE174" s="4" t="s">
        <v>517</v>
      </c>
      <c r="AF174" s="4" t="s">
        <v>518</v>
      </c>
      <c r="AG174" s="4" t="s">
        <v>69</v>
      </c>
    </row>
    <row r="175" spans="1:33" s="4" customFormat="1" ht="20.100000000000001" customHeight="1" x14ac:dyDescent="0.25">
      <c r="A175" s="10">
        <v>35048</v>
      </c>
      <c r="B175" s="4" t="s">
        <v>519</v>
      </c>
      <c r="C175" s="4" t="s">
        <v>520</v>
      </c>
      <c r="D175" s="7" t="s">
        <v>460</v>
      </c>
      <c r="E175" s="7" t="s">
        <v>402</v>
      </c>
      <c r="F175" s="7">
        <v>100</v>
      </c>
      <c r="G175" s="8">
        <v>544</v>
      </c>
      <c r="H175" s="8">
        <v>25.91</v>
      </c>
      <c r="I175" s="8">
        <v>2.29</v>
      </c>
      <c r="J175" s="8">
        <v>1</v>
      </c>
      <c r="K175" s="8">
        <v>0.11</v>
      </c>
      <c r="L175" s="8">
        <v>141</v>
      </c>
      <c r="M175" s="8">
        <v>15</v>
      </c>
      <c r="N175" s="8">
        <v>305</v>
      </c>
      <c r="O175" s="8">
        <v>0.89200000000000002</v>
      </c>
      <c r="P175" s="8">
        <v>0</v>
      </c>
      <c r="Q175" s="8">
        <v>222</v>
      </c>
      <c r="R175" s="7" t="s">
        <v>45</v>
      </c>
      <c r="S175" s="7" t="s">
        <v>46</v>
      </c>
      <c r="T175" s="7" t="s">
        <v>46</v>
      </c>
      <c r="U175" s="7" t="s">
        <v>46</v>
      </c>
      <c r="V175" s="7" t="s">
        <v>46</v>
      </c>
      <c r="W175" s="4" t="s">
        <v>460</v>
      </c>
      <c r="X175" s="4" t="s">
        <v>460</v>
      </c>
      <c r="Y175" s="4" t="s">
        <v>460</v>
      </c>
      <c r="Z175" s="7"/>
      <c r="AA175" s="7"/>
      <c r="AB175" s="7"/>
      <c r="AC175" s="7"/>
      <c r="AD175" s="7"/>
      <c r="AE175" s="4" t="s">
        <v>521</v>
      </c>
      <c r="AF175" s="4" t="s">
        <v>65</v>
      </c>
      <c r="AG175" s="4" t="s">
        <v>69</v>
      </c>
    </row>
    <row r="176" spans="1:33" s="4" customFormat="1" ht="20.100000000000001" customHeight="1" x14ac:dyDescent="0.25">
      <c r="A176" s="10">
        <v>35049</v>
      </c>
      <c r="B176" s="4" t="s">
        <v>522</v>
      </c>
      <c r="C176" s="4" t="s">
        <v>523</v>
      </c>
      <c r="D176" s="7" t="s">
        <v>460</v>
      </c>
      <c r="E176" s="7" t="s">
        <v>402</v>
      </c>
      <c r="F176" s="7">
        <v>100</v>
      </c>
      <c r="G176" s="8">
        <v>641</v>
      </c>
      <c r="H176" s="8">
        <v>26.33</v>
      </c>
      <c r="I176" s="8">
        <v>2.44</v>
      </c>
      <c r="J176" s="8">
        <v>6</v>
      </c>
      <c r="K176" s="8">
        <v>0.15</v>
      </c>
      <c r="L176" s="8">
        <v>143</v>
      </c>
      <c r="M176" s="8">
        <v>19</v>
      </c>
      <c r="N176" s="8">
        <v>405</v>
      </c>
      <c r="O176" s="8">
        <v>0.97299999999999998</v>
      </c>
      <c r="P176" s="8">
        <v>0.3</v>
      </c>
      <c r="Q176" s="8">
        <v>235</v>
      </c>
      <c r="R176" s="7" t="s">
        <v>45</v>
      </c>
      <c r="S176" s="7" t="s">
        <v>46</v>
      </c>
      <c r="T176" s="7" t="s">
        <v>46</v>
      </c>
      <c r="U176" s="7" t="s">
        <v>46</v>
      </c>
      <c r="V176" s="7" t="s">
        <v>46</v>
      </c>
      <c r="W176" s="4" t="s">
        <v>460</v>
      </c>
      <c r="X176" s="4" t="s">
        <v>460</v>
      </c>
      <c r="Y176" s="4" t="s">
        <v>460</v>
      </c>
      <c r="Z176" s="7"/>
      <c r="AA176" s="7"/>
      <c r="AB176" s="7"/>
      <c r="AC176" s="7"/>
      <c r="AD176" s="7"/>
      <c r="AE176" s="4" t="s">
        <v>524</v>
      </c>
      <c r="AF176" s="4" t="s">
        <v>272</v>
      </c>
      <c r="AG176" s="4" t="s">
        <v>69</v>
      </c>
    </row>
    <row r="177" spans="1:33" s="4" customFormat="1" ht="20.100000000000001" customHeight="1" x14ac:dyDescent="0.25">
      <c r="A177" s="10">
        <v>35052</v>
      </c>
      <c r="B177" s="4" t="s">
        <v>525</v>
      </c>
      <c r="C177" s="4" t="s">
        <v>526</v>
      </c>
      <c r="D177" s="7" t="s">
        <v>460</v>
      </c>
      <c r="E177" s="7" t="s">
        <v>402</v>
      </c>
      <c r="F177" s="7">
        <v>100</v>
      </c>
      <c r="G177" s="8">
        <v>442</v>
      </c>
      <c r="H177" s="8">
        <v>16.260000000000002</v>
      </c>
      <c r="I177" s="8">
        <v>2.9</v>
      </c>
      <c r="J177" s="8">
        <v>3</v>
      </c>
      <c r="K177" s="8">
        <v>1.41</v>
      </c>
      <c r="L177" s="8">
        <v>153</v>
      </c>
      <c r="M177" s="8">
        <v>16</v>
      </c>
      <c r="N177" s="8">
        <v>344</v>
      </c>
      <c r="O177" s="8">
        <v>0.91100000000000003</v>
      </c>
      <c r="P177" s="8">
        <v>0.8</v>
      </c>
      <c r="Q177" s="8">
        <v>192</v>
      </c>
      <c r="R177" s="7" t="s">
        <v>45</v>
      </c>
      <c r="S177" s="7" t="s">
        <v>45</v>
      </c>
      <c r="T177" s="7" t="s">
        <v>46</v>
      </c>
      <c r="U177" s="7" t="s">
        <v>46</v>
      </c>
      <c r="V177" s="7" t="s">
        <v>45</v>
      </c>
      <c r="W177" s="4" t="s">
        <v>460</v>
      </c>
      <c r="X177" s="4" t="s">
        <v>460</v>
      </c>
      <c r="Y177" s="4" t="s">
        <v>460</v>
      </c>
      <c r="Z177" s="7"/>
      <c r="AA177" s="7"/>
      <c r="AB177" s="7"/>
      <c r="AC177" s="7"/>
      <c r="AD177" s="7"/>
      <c r="AE177" s="4" t="s">
        <v>233</v>
      </c>
      <c r="AF177" s="4" t="s">
        <v>59</v>
      </c>
      <c r="AG177" s="4" t="s">
        <v>69</v>
      </c>
    </row>
    <row r="178" spans="1:33" s="4" customFormat="1" ht="20.100000000000001" customHeight="1" x14ac:dyDescent="0.25">
      <c r="A178" s="10">
        <v>35053</v>
      </c>
      <c r="B178" s="4" t="s">
        <v>527</v>
      </c>
      <c r="C178" s="4" t="s">
        <v>528</v>
      </c>
      <c r="D178" s="7" t="s">
        <v>460</v>
      </c>
      <c r="E178" s="7" t="s">
        <v>402</v>
      </c>
      <c r="F178" s="7">
        <v>100</v>
      </c>
      <c r="G178" s="8">
        <v>540</v>
      </c>
      <c r="H178" s="8">
        <v>16.68</v>
      </c>
      <c r="I178" s="8">
        <v>3.05</v>
      </c>
      <c r="J178" s="8">
        <v>8</v>
      </c>
      <c r="K178" s="8">
        <v>1.45</v>
      </c>
      <c r="L178" s="8">
        <v>155</v>
      </c>
      <c r="M178" s="8">
        <v>20</v>
      </c>
      <c r="N178" s="8">
        <v>444</v>
      </c>
      <c r="O178" s="8">
        <v>0.99199999999999999</v>
      </c>
      <c r="P178" s="8">
        <v>1.1000000000000001</v>
      </c>
      <c r="Q178" s="8">
        <v>206</v>
      </c>
      <c r="R178" s="7" t="s">
        <v>45</v>
      </c>
      <c r="S178" s="7" t="s">
        <v>45</v>
      </c>
      <c r="T178" s="7" t="s">
        <v>46</v>
      </c>
      <c r="U178" s="7" t="s">
        <v>46</v>
      </c>
      <c r="V178" s="7" t="s">
        <v>45</v>
      </c>
      <c r="W178" s="4" t="s">
        <v>460</v>
      </c>
      <c r="X178" s="4" t="s">
        <v>460</v>
      </c>
      <c r="Y178" s="4" t="s">
        <v>460</v>
      </c>
      <c r="Z178" s="7"/>
      <c r="AA178" s="7"/>
      <c r="AB178" s="7"/>
      <c r="AC178" s="7"/>
      <c r="AD178" s="7"/>
      <c r="AE178" s="4" t="s">
        <v>529</v>
      </c>
      <c r="AF178" s="4" t="s">
        <v>59</v>
      </c>
      <c r="AG178" s="4" t="s">
        <v>69</v>
      </c>
    </row>
    <row r="179" spans="1:33" s="4" customFormat="1" ht="20.100000000000001" customHeight="1" x14ac:dyDescent="0.25">
      <c r="A179" s="10">
        <v>35054</v>
      </c>
      <c r="B179" s="4" t="s">
        <v>530</v>
      </c>
      <c r="C179" s="4" t="s">
        <v>531</v>
      </c>
      <c r="D179" s="7" t="s">
        <v>460</v>
      </c>
      <c r="E179" s="7" t="s">
        <v>402</v>
      </c>
      <c r="F179" s="7">
        <v>100</v>
      </c>
      <c r="G179" s="8">
        <v>545</v>
      </c>
      <c r="H179" s="8">
        <v>14.11</v>
      </c>
      <c r="I179" s="8">
        <v>6.68</v>
      </c>
      <c r="J179" s="8">
        <v>3</v>
      </c>
      <c r="K179" s="8">
        <v>1.1100000000000001</v>
      </c>
      <c r="L179" s="8">
        <v>64</v>
      </c>
      <c r="M179" s="8">
        <v>12</v>
      </c>
      <c r="N179" s="8">
        <v>314</v>
      </c>
      <c r="O179" s="8">
        <v>1.8080000000000001</v>
      </c>
      <c r="P179" s="8">
        <v>1.1000000000000001</v>
      </c>
      <c r="Q179" s="8">
        <v>170</v>
      </c>
      <c r="R179" s="7" t="s">
        <v>46</v>
      </c>
      <c r="S179" s="7" t="s">
        <v>46</v>
      </c>
      <c r="T179" s="7" t="s">
        <v>46</v>
      </c>
      <c r="U179" s="7" t="s">
        <v>46</v>
      </c>
      <c r="V179" s="7" t="s">
        <v>45</v>
      </c>
      <c r="W179" s="4" t="s">
        <v>460</v>
      </c>
      <c r="X179" s="4" t="s">
        <v>460</v>
      </c>
      <c r="Y179" s="4" t="s">
        <v>460</v>
      </c>
      <c r="Z179" s="7"/>
      <c r="AA179" s="7"/>
      <c r="AB179" s="7"/>
      <c r="AC179" s="7"/>
      <c r="AD179" s="7"/>
      <c r="AE179" s="4" t="s">
        <v>118</v>
      </c>
      <c r="AF179" s="4" t="s">
        <v>54</v>
      </c>
      <c r="AG179" s="4" t="s">
        <v>119</v>
      </c>
    </row>
    <row r="180" spans="1:33" s="4" customFormat="1" ht="20.100000000000001" customHeight="1" x14ac:dyDescent="0.25">
      <c r="A180" s="10">
        <v>35055</v>
      </c>
      <c r="B180" s="4" t="s">
        <v>532</v>
      </c>
      <c r="C180" s="4" t="s">
        <v>533</v>
      </c>
      <c r="D180" s="7" t="s">
        <v>460</v>
      </c>
      <c r="E180" s="7" t="s">
        <v>402</v>
      </c>
      <c r="F180" s="7">
        <v>100</v>
      </c>
      <c r="G180" s="8">
        <v>642</v>
      </c>
      <c r="H180" s="8">
        <v>14.53</v>
      </c>
      <c r="I180" s="8">
        <v>6.83</v>
      </c>
      <c r="J180" s="8">
        <v>8</v>
      </c>
      <c r="K180" s="8">
        <v>1.1499999999999999</v>
      </c>
      <c r="L180" s="8">
        <v>66</v>
      </c>
      <c r="M180" s="8">
        <v>16</v>
      </c>
      <c r="N180" s="8">
        <v>414</v>
      </c>
      <c r="O180" s="8">
        <v>1.889</v>
      </c>
      <c r="P180" s="8">
        <v>1.4</v>
      </c>
      <c r="Q180" s="8">
        <v>184</v>
      </c>
      <c r="R180" s="7" t="s">
        <v>46</v>
      </c>
      <c r="S180" s="7" t="s">
        <v>46</v>
      </c>
      <c r="T180" s="7" t="s">
        <v>46</v>
      </c>
      <c r="U180" s="7" t="s">
        <v>46</v>
      </c>
      <c r="V180" s="7" t="s">
        <v>45</v>
      </c>
      <c r="W180" s="4" t="s">
        <v>460</v>
      </c>
      <c r="X180" s="4" t="s">
        <v>460</v>
      </c>
      <c r="Y180" s="4" t="s">
        <v>460</v>
      </c>
      <c r="Z180" s="7"/>
      <c r="AA180" s="7"/>
      <c r="AB180" s="7"/>
      <c r="AC180" s="7"/>
      <c r="AD180" s="7"/>
      <c r="AE180" s="4" t="s">
        <v>534</v>
      </c>
      <c r="AF180" s="4" t="s">
        <v>103</v>
      </c>
      <c r="AG180" s="4" t="s">
        <v>119</v>
      </c>
    </row>
    <row r="181" spans="1:33" s="4" customFormat="1" ht="20.100000000000001" customHeight="1" x14ac:dyDescent="0.25">
      <c r="A181" s="10">
        <v>35056</v>
      </c>
      <c r="B181" s="4" t="s">
        <v>535</v>
      </c>
      <c r="C181" s="4" t="s">
        <v>536</v>
      </c>
      <c r="D181" s="7" t="s">
        <v>460</v>
      </c>
      <c r="E181" s="7" t="s">
        <v>402</v>
      </c>
      <c r="F181" s="7">
        <v>100</v>
      </c>
      <c r="G181" s="8">
        <v>540</v>
      </c>
      <c r="H181" s="8">
        <v>16.72</v>
      </c>
      <c r="I181" s="8">
        <v>4.51</v>
      </c>
      <c r="J181" s="8">
        <v>5</v>
      </c>
      <c r="K181" s="8">
        <v>2.5499999999999998</v>
      </c>
      <c r="L181" s="8">
        <v>203</v>
      </c>
      <c r="M181" s="8">
        <v>17</v>
      </c>
      <c r="N181" s="8">
        <v>314</v>
      </c>
      <c r="O181" s="8">
        <v>1.522</v>
      </c>
      <c r="P181" s="8">
        <v>0.7</v>
      </c>
      <c r="Q181" s="8">
        <v>196</v>
      </c>
      <c r="R181" s="7" t="s">
        <v>45</v>
      </c>
      <c r="S181" s="7" t="s">
        <v>45</v>
      </c>
      <c r="T181" s="7" t="s">
        <v>46</v>
      </c>
      <c r="U181" s="7" t="s">
        <v>46</v>
      </c>
      <c r="V181" s="7" t="s">
        <v>45</v>
      </c>
      <c r="W181" s="4" t="s">
        <v>460</v>
      </c>
      <c r="X181" s="4" t="s">
        <v>460</v>
      </c>
      <c r="Y181" s="4" t="s">
        <v>460</v>
      </c>
      <c r="Z181" s="7"/>
      <c r="AA181" s="7"/>
      <c r="AB181" s="7"/>
      <c r="AC181" s="7"/>
      <c r="AD181" s="7"/>
      <c r="AE181" s="4" t="s">
        <v>236</v>
      </c>
      <c r="AF181" s="4" t="s">
        <v>59</v>
      </c>
      <c r="AG181" s="4" t="s">
        <v>69</v>
      </c>
    </row>
    <row r="182" spans="1:33" s="4" customFormat="1" ht="20.100000000000001" customHeight="1" x14ac:dyDescent="0.25">
      <c r="A182" s="10">
        <v>35057</v>
      </c>
      <c r="B182" s="4" t="s">
        <v>537</v>
      </c>
      <c r="C182" s="4" t="s">
        <v>538</v>
      </c>
      <c r="D182" s="7" t="s">
        <v>460</v>
      </c>
      <c r="E182" s="7" t="s">
        <v>402</v>
      </c>
      <c r="F182" s="7">
        <v>100</v>
      </c>
      <c r="G182" s="8">
        <v>637</v>
      </c>
      <c r="H182" s="8">
        <v>17.13</v>
      </c>
      <c r="I182" s="8">
        <v>4.66</v>
      </c>
      <c r="J182" s="8">
        <v>10</v>
      </c>
      <c r="K182" s="8">
        <v>2.59</v>
      </c>
      <c r="L182" s="8">
        <v>205</v>
      </c>
      <c r="M182" s="8">
        <v>21</v>
      </c>
      <c r="N182" s="8">
        <v>414</v>
      </c>
      <c r="O182" s="8">
        <v>1.603</v>
      </c>
      <c r="P182" s="8">
        <v>1</v>
      </c>
      <c r="Q182" s="8">
        <v>209</v>
      </c>
      <c r="R182" s="7" t="s">
        <v>45</v>
      </c>
      <c r="S182" s="7" t="s">
        <v>45</v>
      </c>
      <c r="T182" s="7" t="s">
        <v>46</v>
      </c>
      <c r="U182" s="7" t="s">
        <v>46</v>
      </c>
      <c r="V182" s="7" t="s">
        <v>45</v>
      </c>
      <c r="W182" s="4" t="s">
        <v>460</v>
      </c>
      <c r="X182" s="4" t="s">
        <v>460</v>
      </c>
      <c r="Y182" s="4" t="s">
        <v>460</v>
      </c>
      <c r="Z182" s="7"/>
      <c r="AA182" s="7"/>
      <c r="AB182" s="7"/>
      <c r="AC182" s="7"/>
      <c r="AD182" s="7"/>
      <c r="AE182" s="4" t="s">
        <v>539</v>
      </c>
      <c r="AF182" s="4" t="s">
        <v>59</v>
      </c>
      <c r="AG182" s="4" t="s">
        <v>69</v>
      </c>
    </row>
    <row r="183" spans="1:33" s="4" customFormat="1" ht="20.100000000000001" customHeight="1" x14ac:dyDescent="0.25">
      <c r="A183" s="10"/>
      <c r="C183" s="4" t="s">
        <v>540</v>
      </c>
      <c r="D183" s="7" t="s">
        <v>460</v>
      </c>
      <c r="E183" s="7" t="s">
        <v>402</v>
      </c>
      <c r="F183" s="7">
        <v>100</v>
      </c>
      <c r="G183" s="8">
        <v>577</v>
      </c>
      <c r="H183" s="8">
        <v>9.48</v>
      </c>
      <c r="I183" s="8">
        <v>4.66</v>
      </c>
      <c r="J183" s="8">
        <v>13</v>
      </c>
      <c r="K183" s="8">
        <v>1.58</v>
      </c>
      <c r="L183" s="8">
        <v>255</v>
      </c>
      <c r="M183" s="8">
        <v>84</v>
      </c>
      <c r="N183" s="8">
        <v>216</v>
      </c>
      <c r="O183" s="8">
        <v>2.1190000000000002</v>
      </c>
      <c r="P183" s="8">
        <v>1.7</v>
      </c>
      <c r="Q183" s="8">
        <v>134</v>
      </c>
      <c r="R183" s="7" t="s">
        <v>46</v>
      </c>
      <c r="S183" s="7" t="s">
        <v>46</v>
      </c>
      <c r="T183" s="7" t="s">
        <v>46</v>
      </c>
      <c r="U183" s="7" t="s">
        <v>46</v>
      </c>
      <c r="V183" s="7" t="s">
        <v>46</v>
      </c>
      <c r="W183" s="4" t="s">
        <v>460</v>
      </c>
      <c r="X183" s="4" t="s">
        <v>460</v>
      </c>
      <c r="Y183" s="4" t="s">
        <v>460</v>
      </c>
      <c r="Z183" s="7"/>
      <c r="AA183" s="7"/>
      <c r="AB183" s="7"/>
      <c r="AC183" s="7"/>
      <c r="AD183" s="7"/>
      <c r="AE183" s="4" t="s">
        <v>665</v>
      </c>
      <c r="AF183" s="4" t="s">
        <v>240</v>
      </c>
      <c r="AG183" s="4" t="s">
        <v>49</v>
      </c>
    </row>
    <row r="184" spans="1:33" s="4" customFormat="1" ht="20.100000000000001" customHeight="1" x14ac:dyDescent="0.25">
      <c r="A184" s="10"/>
      <c r="C184" s="4" t="s">
        <v>541</v>
      </c>
      <c r="D184" s="7" t="s">
        <v>460</v>
      </c>
      <c r="E184" s="7" t="s">
        <v>402</v>
      </c>
      <c r="F184" s="7">
        <v>100</v>
      </c>
      <c r="G184" s="8">
        <v>675</v>
      </c>
      <c r="H184" s="8">
        <v>9.9</v>
      </c>
      <c r="I184" s="8">
        <v>4.8099999999999996</v>
      </c>
      <c r="J184" s="8">
        <v>18</v>
      </c>
      <c r="K184" s="8">
        <v>1.62</v>
      </c>
      <c r="L184" s="8">
        <v>257</v>
      </c>
      <c r="M184" s="8">
        <v>88</v>
      </c>
      <c r="N184" s="8">
        <v>316</v>
      </c>
      <c r="O184" s="8">
        <v>2.2000000000000002</v>
      </c>
      <c r="P184" s="8">
        <v>2</v>
      </c>
      <c r="Q184" s="8">
        <v>148</v>
      </c>
      <c r="R184" s="7" t="s">
        <v>46</v>
      </c>
      <c r="S184" s="7" t="s">
        <v>46</v>
      </c>
      <c r="T184" s="7" t="s">
        <v>46</v>
      </c>
      <c r="U184" s="7" t="s">
        <v>46</v>
      </c>
      <c r="V184" s="7" t="s">
        <v>46</v>
      </c>
      <c r="W184" s="4" t="s">
        <v>460</v>
      </c>
      <c r="X184" s="4" t="s">
        <v>460</v>
      </c>
      <c r="Y184" s="4" t="s">
        <v>460</v>
      </c>
      <c r="Z184" s="7"/>
      <c r="AA184" s="7"/>
      <c r="AB184" s="7"/>
      <c r="AC184" s="7"/>
      <c r="AD184" s="7"/>
      <c r="AE184" s="4" t="s">
        <v>666</v>
      </c>
      <c r="AF184" s="4" t="s">
        <v>542</v>
      </c>
      <c r="AG184" s="4" t="s">
        <v>49</v>
      </c>
    </row>
    <row r="185" spans="1:33" s="4" customFormat="1" ht="20.100000000000001" customHeight="1" x14ac:dyDescent="0.25">
      <c r="A185" s="10">
        <v>35060</v>
      </c>
      <c r="B185" s="4" t="s">
        <v>543</v>
      </c>
      <c r="C185" s="4" t="s">
        <v>544</v>
      </c>
      <c r="D185" s="7" t="s">
        <v>460</v>
      </c>
      <c r="E185" s="7" t="s">
        <v>402</v>
      </c>
      <c r="F185" s="7">
        <v>100</v>
      </c>
      <c r="G185" s="8">
        <v>585</v>
      </c>
      <c r="H185" s="8">
        <v>27.02</v>
      </c>
      <c r="I185" s="8">
        <v>4.5199999999999996</v>
      </c>
      <c r="J185" s="8">
        <v>2</v>
      </c>
      <c r="K185" s="8">
        <v>1.18</v>
      </c>
      <c r="L185" s="8">
        <v>87</v>
      </c>
      <c r="M185" s="8">
        <v>9</v>
      </c>
      <c r="N185" s="8">
        <v>372</v>
      </c>
      <c r="O185" s="8">
        <v>1.1379999999999999</v>
      </c>
      <c r="P185" s="8">
        <v>0</v>
      </c>
      <c r="Q185" s="8">
        <v>192</v>
      </c>
      <c r="R185" s="7" t="s">
        <v>45</v>
      </c>
      <c r="S185" s="7" t="s">
        <v>46</v>
      </c>
      <c r="T185" s="7" t="s">
        <v>46</v>
      </c>
      <c r="U185" s="7" t="s">
        <v>46</v>
      </c>
      <c r="V185" s="7" t="s">
        <v>46</v>
      </c>
      <c r="W185" s="4" t="s">
        <v>460</v>
      </c>
      <c r="X185" s="4" t="s">
        <v>460</v>
      </c>
      <c r="Y185" s="4" t="s">
        <v>460</v>
      </c>
      <c r="Z185" s="7"/>
      <c r="AA185" s="7"/>
      <c r="AB185" s="7"/>
      <c r="AC185" s="7"/>
      <c r="AD185" s="7"/>
      <c r="AE185" s="4" t="s">
        <v>545</v>
      </c>
      <c r="AF185" s="4" t="s">
        <v>65</v>
      </c>
      <c r="AG185" s="4" t="s">
        <v>69</v>
      </c>
    </row>
    <row r="186" spans="1:33" s="4" customFormat="1" ht="20.100000000000001" customHeight="1" x14ac:dyDescent="0.25">
      <c r="A186" s="10">
        <v>35061</v>
      </c>
      <c r="B186" s="4" t="s">
        <v>546</v>
      </c>
      <c r="C186" s="4" t="s">
        <v>547</v>
      </c>
      <c r="D186" s="7" t="s">
        <v>460</v>
      </c>
      <c r="E186" s="7" t="s">
        <v>402</v>
      </c>
      <c r="F186" s="7">
        <v>100</v>
      </c>
      <c r="G186" s="8">
        <v>691</v>
      </c>
      <c r="H186" s="8">
        <v>27.46</v>
      </c>
      <c r="I186" s="8">
        <v>4.6900000000000004</v>
      </c>
      <c r="J186" s="8">
        <v>7</v>
      </c>
      <c r="K186" s="8">
        <v>1.28</v>
      </c>
      <c r="L186" s="8">
        <v>128</v>
      </c>
      <c r="M186" s="8">
        <v>14</v>
      </c>
      <c r="N186" s="8">
        <v>473</v>
      </c>
      <c r="O186" s="8">
        <v>1.232</v>
      </c>
      <c r="P186" s="8">
        <v>0.3</v>
      </c>
      <c r="Q186" s="8">
        <v>207</v>
      </c>
      <c r="R186" s="7" t="s">
        <v>45</v>
      </c>
      <c r="S186" s="7" t="s">
        <v>46</v>
      </c>
      <c r="T186" s="7" t="s">
        <v>46</v>
      </c>
      <c r="U186" s="7" t="s">
        <v>46</v>
      </c>
      <c r="V186" s="7" t="s">
        <v>46</v>
      </c>
      <c r="W186" s="4" t="s">
        <v>460</v>
      </c>
      <c r="X186" s="4" t="s">
        <v>460</v>
      </c>
      <c r="Y186" s="4" t="s">
        <v>460</v>
      </c>
      <c r="Z186" s="7"/>
      <c r="AA186" s="7"/>
      <c r="AB186" s="7"/>
      <c r="AC186" s="7"/>
      <c r="AD186" s="7"/>
      <c r="AE186" s="4" t="s">
        <v>548</v>
      </c>
      <c r="AF186" s="4" t="s">
        <v>272</v>
      </c>
      <c r="AG186" s="4" t="s">
        <v>69</v>
      </c>
    </row>
    <row r="187" spans="1:33" s="4" customFormat="1" x14ac:dyDescent="0.25">
      <c r="A187" s="10">
        <v>35062</v>
      </c>
      <c r="B187" s="4" t="s">
        <v>549</v>
      </c>
      <c r="C187" s="4" t="s">
        <v>550</v>
      </c>
      <c r="D187" s="7" t="s">
        <v>460</v>
      </c>
      <c r="E187" s="7" t="s">
        <v>402</v>
      </c>
      <c r="F187" s="7">
        <v>100</v>
      </c>
      <c r="G187" s="8">
        <v>517</v>
      </c>
      <c r="H187" s="8">
        <v>21.13</v>
      </c>
      <c r="I187" s="8">
        <v>2.31</v>
      </c>
      <c r="J187" s="8">
        <v>4</v>
      </c>
      <c r="K187" s="8">
        <v>1.47</v>
      </c>
      <c r="L187" s="8">
        <v>185</v>
      </c>
      <c r="M187" s="8">
        <v>20</v>
      </c>
      <c r="N187" s="8">
        <v>438</v>
      </c>
      <c r="O187" s="8">
        <v>0.85099999999999998</v>
      </c>
      <c r="P187" s="8">
        <v>0.7</v>
      </c>
      <c r="Q187" s="8">
        <v>188</v>
      </c>
      <c r="R187" s="7" t="s">
        <v>46</v>
      </c>
      <c r="S187" s="7" t="s">
        <v>45</v>
      </c>
      <c r="T187" s="7" t="s">
        <v>46</v>
      </c>
      <c r="U187" s="7" t="s">
        <v>46</v>
      </c>
      <c r="V187" s="7" t="s">
        <v>46</v>
      </c>
      <c r="W187" s="4" t="s">
        <v>460</v>
      </c>
      <c r="X187" s="4" t="s">
        <v>460</v>
      </c>
      <c r="Y187" s="4" t="s">
        <v>460</v>
      </c>
      <c r="Z187" s="7"/>
      <c r="AA187" s="7"/>
      <c r="AB187" s="7"/>
      <c r="AC187" s="7"/>
      <c r="AD187" s="7"/>
      <c r="AE187" s="4" t="s">
        <v>243</v>
      </c>
      <c r="AF187" s="4" t="s">
        <v>48</v>
      </c>
      <c r="AG187" s="4" t="s">
        <v>49</v>
      </c>
    </row>
    <row r="188" spans="1:33" s="4" customFormat="1" x14ac:dyDescent="0.25">
      <c r="A188" s="10">
        <v>35063</v>
      </c>
      <c r="B188" s="4" t="s">
        <v>551</v>
      </c>
      <c r="C188" s="4" t="s">
        <v>552</v>
      </c>
      <c r="D188" s="7" t="s">
        <v>460</v>
      </c>
      <c r="E188" s="7" t="s">
        <v>402</v>
      </c>
      <c r="F188" s="7">
        <v>100</v>
      </c>
      <c r="G188" s="8">
        <v>615</v>
      </c>
      <c r="H188" s="8">
        <v>21.55</v>
      </c>
      <c r="I188" s="8">
        <v>2.46</v>
      </c>
      <c r="J188" s="8">
        <v>9</v>
      </c>
      <c r="K188" s="8">
        <v>1.51</v>
      </c>
      <c r="L188" s="8">
        <v>187</v>
      </c>
      <c r="M188" s="8">
        <v>24</v>
      </c>
      <c r="N188" s="8">
        <v>538</v>
      </c>
      <c r="O188" s="8">
        <v>0.93200000000000005</v>
      </c>
      <c r="P188" s="8">
        <v>1.1000000000000001</v>
      </c>
      <c r="Q188" s="8">
        <v>202</v>
      </c>
      <c r="R188" s="7" t="s">
        <v>46</v>
      </c>
      <c r="S188" s="7" t="s">
        <v>45</v>
      </c>
      <c r="T188" s="7" t="s">
        <v>46</v>
      </c>
      <c r="U188" s="7" t="s">
        <v>46</v>
      </c>
      <c r="V188" s="7" t="s">
        <v>46</v>
      </c>
      <c r="W188" s="4" t="s">
        <v>460</v>
      </c>
      <c r="X188" s="4" t="s">
        <v>460</v>
      </c>
      <c r="Y188" s="4" t="s">
        <v>460</v>
      </c>
      <c r="Z188" s="7"/>
      <c r="AA188" s="7"/>
      <c r="AB188" s="7"/>
      <c r="AC188" s="7"/>
      <c r="AD188" s="7"/>
      <c r="AE188" s="4" t="s">
        <v>553</v>
      </c>
      <c r="AF188" s="4" t="s">
        <v>48</v>
      </c>
      <c r="AG188" s="4" t="s">
        <v>49</v>
      </c>
    </row>
    <row r="189" spans="1:33" s="4" customFormat="1" ht="20.100000000000001" customHeight="1" x14ac:dyDescent="0.25">
      <c r="A189" s="10">
        <v>35064</v>
      </c>
      <c r="B189" s="4" t="s">
        <v>554</v>
      </c>
      <c r="C189" s="4" t="s">
        <v>555</v>
      </c>
      <c r="D189" s="7" t="s">
        <v>460</v>
      </c>
      <c r="E189" s="7" t="s">
        <v>402</v>
      </c>
      <c r="F189" s="7">
        <v>100</v>
      </c>
      <c r="G189" s="8">
        <v>615</v>
      </c>
      <c r="H189" s="8">
        <v>18.54</v>
      </c>
      <c r="I189" s="8">
        <v>1.91</v>
      </c>
      <c r="J189" s="8">
        <v>13</v>
      </c>
      <c r="K189" s="8">
        <v>11.17</v>
      </c>
      <c r="L189" s="8">
        <v>114</v>
      </c>
      <c r="M189" s="8">
        <v>15</v>
      </c>
      <c r="N189" s="8">
        <v>330</v>
      </c>
      <c r="O189" s="8">
        <v>0.64200000000000002</v>
      </c>
      <c r="P189" s="8">
        <v>0.6</v>
      </c>
      <c r="Q189" s="8">
        <v>164</v>
      </c>
      <c r="R189" s="7" t="s">
        <v>45</v>
      </c>
      <c r="S189" s="7" t="s">
        <v>45</v>
      </c>
      <c r="T189" s="7" t="s">
        <v>46</v>
      </c>
      <c r="U189" s="7" t="s">
        <v>46</v>
      </c>
      <c r="V189" s="7" t="s">
        <v>46</v>
      </c>
      <c r="W189" s="4" t="s">
        <v>460</v>
      </c>
      <c r="X189" s="4" t="s">
        <v>460</v>
      </c>
      <c r="Y189" s="4" t="s">
        <v>460</v>
      </c>
      <c r="Z189" s="7"/>
      <c r="AA189" s="7"/>
      <c r="AB189" s="7"/>
      <c r="AC189" s="7"/>
      <c r="AD189" s="7"/>
      <c r="AE189" s="4" t="s">
        <v>246</v>
      </c>
      <c r="AF189" s="4" t="s">
        <v>59</v>
      </c>
      <c r="AG189" s="4" t="s">
        <v>138</v>
      </c>
    </row>
    <row r="190" spans="1:33" s="4" customFormat="1" ht="20.100000000000001" customHeight="1" x14ac:dyDescent="0.25">
      <c r="A190" s="10">
        <v>35065</v>
      </c>
      <c r="B190" s="4" t="s">
        <v>556</v>
      </c>
      <c r="C190" s="4" t="s">
        <v>557</v>
      </c>
      <c r="D190" s="7" t="s">
        <v>460</v>
      </c>
      <c r="E190" s="7" t="s">
        <v>402</v>
      </c>
      <c r="F190" s="7">
        <v>100</v>
      </c>
      <c r="G190" s="8">
        <v>713</v>
      </c>
      <c r="H190" s="8">
        <v>18.95</v>
      </c>
      <c r="I190" s="8">
        <v>2.06</v>
      </c>
      <c r="J190" s="8">
        <v>18</v>
      </c>
      <c r="K190" s="8">
        <v>11.21</v>
      </c>
      <c r="L190" s="8">
        <v>116</v>
      </c>
      <c r="M190" s="8">
        <v>19</v>
      </c>
      <c r="N190" s="8">
        <v>430</v>
      </c>
      <c r="O190" s="8">
        <v>0.72299999999999998</v>
      </c>
      <c r="P190" s="8">
        <v>0.9</v>
      </c>
      <c r="Q190" s="8">
        <v>178</v>
      </c>
      <c r="R190" s="7" t="s">
        <v>45</v>
      </c>
      <c r="S190" s="7" t="s">
        <v>45</v>
      </c>
      <c r="T190" s="7" t="s">
        <v>46</v>
      </c>
      <c r="U190" s="7" t="s">
        <v>46</v>
      </c>
      <c r="V190" s="7" t="s">
        <v>46</v>
      </c>
      <c r="W190" s="4" t="s">
        <v>460</v>
      </c>
      <c r="X190" s="4" t="s">
        <v>460</v>
      </c>
      <c r="Y190" s="4" t="s">
        <v>460</v>
      </c>
      <c r="Z190" s="7"/>
      <c r="AA190" s="7"/>
      <c r="AB190" s="7"/>
      <c r="AC190" s="7"/>
      <c r="AD190" s="7"/>
      <c r="AE190" s="4" t="s">
        <v>558</v>
      </c>
      <c r="AF190" s="4" t="s">
        <v>59</v>
      </c>
      <c r="AG190" s="4" t="s">
        <v>138</v>
      </c>
    </row>
    <row r="191" spans="1:33" s="4" customFormat="1" ht="20.100000000000001" customHeight="1" x14ac:dyDescent="0.25">
      <c r="A191" s="10">
        <v>35066</v>
      </c>
      <c r="B191" s="4" t="s">
        <v>559</v>
      </c>
      <c r="C191" s="4" t="s">
        <v>560</v>
      </c>
      <c r="D191" s="7" t="s">
        <v>460</v>
      </c>
      <c r="E191" s="7" t="s">
        <v>402</v>
      </c>
      <c r="F191" s="7">
        <v>100</v>
      </c>
      <c r="G191" s="8">
        <v>539</v>
      </c>
      <c r="H191" s="8">
        <v>16.66</v>
      </c>
      <c r="I191" s="8">
        <v>5.79</v>
      </c>
      <c r="J191" s="8">
        <v>2</v>
      </c>
      <c r="K191" s="8">
        <v>1.23</v>
      </c>
      <c r="L191" s="8">
        <v>177</v>
      </c>
      <c r="M191" s="8">
        <v>17</v>
      </c>
      <c r="N191" s="8">
        <v>303</v>
      </c>
      <c r="O191" s="8">
        <v>1.778</v>
      </c>
      <c r="P191" s="8">
        <v>0.6</v>
      </c>
      <c r="Q191" s="8">
        <v>195</v>
      </c>
      <c r="R191" s="7" t="s">
        <v>45</v>
      </c>
      <c r="S191" s="7" t="s">
        <v>45</v>
      </c>
      <c r="T191" s="7" t="s">
        <v>46</v>
      </c>
      <c r="U191" s="7" t="s">
        <v>46</v>
      </c>
      <c r="V191" s="14" t="s">
        <v>46</v>
      </c>
      <c r="W191" s="4" t="s">
        <v>460</v>
      </c>
      <c r="X191" s="4" t="s">
        <v>460</v>
      </c>
      <c r="Y191" s="4" t="s">
        <v>460</v>
      </c>
      <c r="Z191" s="7"/>
      <c r="AA191" s="7"/>
      <c r="AB191" s="7"/>
      <c r="AC191" s="7"/>
      <c r="AD191" s="7"/>
      <c r="AE191" s="4" t="s">
        <v>249</v>
      </c>
      <c r="AF191" s="4" t="s">
        <v>59</v>
      </c>
      <c r="AG191" s="4" t="s">
        <v>138</v>
      </c>
    </row>
    <row r="192" spans="1:33" s="4" customFormat="1" ht="20.100000000000001" customHeight="1" x14ac:dyDescent="0.25">
      <c r="A192" s="10">
        <v>35067</v>
      </c>
      <c r="B192" s="4" t="s">
        <v>561</v>
      </c>
      <c r="C192" s="4" t="s">
        <v>562</v>
      </c>
      <c r="D192" s="7" t="s">
        <v>460</v>
      </c>
      <c r="E192" s="7" t="s">
        <v>402</v>
      </c>
      <c r="F192" s="7">
        <v>100</v>
      </c>
      <c r="G192" s="8">
        <v>637</v>
      </c>
      <c r="H192" s="8">
        <v>17.079999999999998</v>
      </c>
      <c r="I192" s="8">
        <v>5.94</v>
      </c>
      <c r="J192" s="8">
        <v>7</v>
      </c>
      <c r="K192" s="8">
        <v>1.27</v>
      </c>
      <c r="L192" s="8">
        <v>179</v>
      </c>
      <c r="M192" s="8">
        <v>21</v>
      </c>
      <c r="N192" s="8">
        <v>403</v>
      </c>
      <c r="O192" s="8">
        <v>1.859</v>
      </c>
      <c r="P192" s="8">
        <v>0.9</v>
      </c>
      <c r="Q192" s="8">
        <v>209</v>
      </c>
      <c r="R192" s="7" t="s">
        <v>45</v>
      </c>
      <c r="S192" s="7" t="s">
        <v>45</v>
      </c>
      <c r="T192" s="7" t="s">
        <v>46</v>
      </c>
      <c r="U192" s="7" t="s">
        <v>46</v>
      </c>
      <c r="V192" s="14" t="s">
        <v>46</v>
      </c>
      <c r="W192" s="4" t="s">
        <v>460</v>
      </c>
      <c r="X192" s="4" t="s">
        <v>460</v>
      </c>
      <c r="Y192" s="4" t="s">
        <v>460</v>
      </c>
      <c r="Z192" s="7"/>
      <c r="AA192" s="7"/>
      <c r="AB192" s="7"/>
      <c r="AC192" s="7"/>
      <c r="AD192" s="7"/>
      <c r="AE192" s="4" t="s">
        <v>563</v>
      </c>
      <c r="AF192" s="4" t="s">
        <v>59</v>
      </c>
      <c r="AG192" s="4" t="s">
        <v>138</v>
      </c>
    </row>
    <row r="193" spans="1:33" s="4" customFormat="1" x14ac:dyDescent="0.25">
      <c r="A193" s="10">
        <v>35074</v>
      </c>
      <c r="B193" s="4" t="s">
        <v>564</v>
      </c>
      <c r="C193" s="4" t="s">
        <v>565</v>
      </c>
      <c r="D193" s="7" t="s">
        <v>460</v>
      </c>
      <c r="E193" s="7" t="s">
        <v>402</v>
      </c>
      <c r="F193" s="7">
        <v>100</v>
      </c>
      <c r="G193" s="8">
        <v>541</v>
      </c>
      <c r="H193" s="8">
        <v>25.91</v>
      </c>
      <c r="I193" s="8">
        <v>2.29</v>
      </c>
      <c r="J193" s="8">
        <v>1</v>
      </c>
      <c r="K193" s="8">
        <v>0.11</v>
      </c>
      <c r="L193" s="8">
        <v>77</v>
      </c>
      <c r="M193" s="8">
        <v>7</v>
      </c>
      <c r="N193" s="8">
        <v>370</v>
      </c>
      <c r="O193" s="8">
        <v>0.89200000000000002</v>
      </c>
      <c r="P193" s="8">
        <v>0</v>
      </c>
      <c r="Q193" s="8">
        <v>247</v>
      </c>
      <c r="R193" s="7" t="s">
        <v>45</v>
      </c>
      <c r="S193" s="7" t="s">
        <v>46</v>
      </c>
      <c r="T193" s="7" t="s">
        <v>46</v>
      </c>
      <c r="U193" s="7" t="s">
        <v>46</v>
      </c>
      <c r="V193" s="7" t="s">
        <v>46</v>
      </c>
      <c r="W193" s="4" t="s">
        <v>460</v>
      </c>
      <c r="X193" s="4" t="s">
        <v>460</v>
      </c>
      <c r="Y193" s="4" t="s">
        <v>460</v>
      </c>
      <c r="Z193" s="7"/>
      <c r="AA193" s="7"/>
      <c r="AB193" s="7"/>
      <c r="AC193" s="7"/>
      <c r="AD193" s="7"/>
      <c r="AE193" s="4" t="s">
        <v>566</v>
      </c>
      <c r="AF193" s="4" t="s">
        <v>65</v>
      </c>
      <c r="AG193" s="4" t="s">
        <v>69</v>
      </c>
    </row>
    <row r="194" spans="1:33" s="4" customFormat="1" x14ac:dyDescent="0.25">
      <c r="A194" s="10">
        <v>35075</v>
      </c>
      <c r="B194" s="4" t="s">
        <v>567</v>
      </c>
      <c r="C194" s="4" t="s">
        <v>568</v>
      </c>
      <c r="D194" s="7" t="s">
        <v>460</v>
      </c>
      <c r="E194" s="7" t="s">
        <v>402</v>
      </c>
      <c r="F194" s="7">
        <v>100</v>
      </c>
      <c r="G194" s="8">
        <v>639</v>
      </c>
      <c r="H194" s="8">
        <v>26.33</v>
      </c>
      <c r="I194" s="8">
        <v>2.44</v>
      </c>
      <c r="J194" s="8">
        <v>6</v>
      </c>
      <c r="K194" s="8">
        <v>0.15</v>
      </c>
      <c r="L194" s="8">
        <v>79</v>
      </c>
      <c r="M194" s="8">
        <v>11</v>
      </c>
      <c r="N194" s="8">
        <v>470</v>
      </c>
      <c r="O194" s="8">
        <v>0.97299999999999998</v>
      </c>
      <c r="P194" s="8">
        <v>0.3</v>
      </c>
      <c r="Q194" s="8">
        <v>261</v>
      </c>
      <c r="R194" s="7" t="s">
        <v>45</v>
      </c>
      <c r="S194" s="7" t="s">
        <v>46</v>
      </c>
      <c r="T194" s="7" t="s">
        <v>46</v>
      </c>
      <c r="U194" s="7" t="s">
        <v>46</v>
      </c>
      <c r="V194" s="7" t="s">
        <v>46</v>
      </c>
      <c r="W194" s="4" t="s">
        <v>460</v>
      </c>
      <c r="X194" s="4" t="s">
        <v>460</v>
      </c>
      <c r="Y194" s="4" t="s">
        <v>460</v>
      </c>
      <c r="Z194" s="7"/>
      <c r="AA194" s="7"/>
      <c r="AB194" s="7"/>
      <c r="AC194" s="7"/>
      <c r="AD194" s="7"/>
      <c r="AE194" s="4" t="s">
        <v>569</v>
      </c>
      <c r="AF194" s="4" t="s">
        <v>272</v>
      </c>
      <c r="AG194" s="4" t="s">
        <v>69</v>
      </c>
    </row>
    <row r="195" spans="1:33" s="4" customFormat="1" ht="20.100000000000001" customHeight="1" x14ac:dyDescent="0.25">
      <c r="A195" s="10">
        <v>35080</v>
      </c>
      <c r="B195" s="5" t="s">
        <v>570</v>
      </c>
      <c r="C195" s="4" t="s">
        <v>571</v>
      </c>
      <c r="D195" s="7" t="s">
        <v>460</v>
      </c>
      <c r="E195" s="7" t="s">
        <v>402</v>
      </c>
      <c r="F195" s="7">
        <v>100</v>
      </c>
      <c r="G195" s="8">
        <v>527</v>
      </c>
      <c r="H195" s="8">
        <v>20.100000000000001</v>
      </c>
      <c r="I195" s="8">
        <v>3.51</v>
      </c>
      <c r="J195" s="8">
        <v>3</v>
      </c>
      <c r="K195" s="8">
        <v>1.1499999999999999</v>
      </c>
      <c r="L195" s="8">
        <v>194</v>
      </c>
      <c r="M195" s="8">
        <v>14</v>
      </c>
      <c r="N195" s="8">
        <v>400</v>
      </c>
      <c r="O195" s="8">
        <v>1.4790000000000001</v>
      </c>
      <c r="P195" s="8">
        <v>0.6</v>
      </c>
      <c r="Q195" s="8">
        <v>203</v>
      </c>
      <c r="R195" s="7" t="s">
        <v>45</v>
      </c>
      <c r="S195" s="7" t="s">
        <v>45</v>
      </c>
      <c r="T195" s="7" t="s">
        <v>46</v>
      </c>
      <c r="U195" s="7" t="s">
        <v>46</v>
      </c>
      <c r="V195" s="7" t="s">
        <v>46</v>
      </c>
      <c r="W195" s="4" t="s">
        <v>460</v>
      </c>
      <c r="X195" s="4" t="s">
        <v>460</v>
      </c>
      <c r="Y195" s="4" t="s">
        <v>460</v>
      </c>
      <c r="Z195" s="7"/>
      <c r="AA195" s="7"/>
      <c r="AB195" s="7"/>
      <c r="AC195" s="7"/>
      <c r="AD195" s="7"/>
      <c r="AE195" s="4" t="s">
        <v>261</v>
      </c>
      <c r="AF195" s="4" t="s">
        <v>48</v>
      </c>
      <c r="AG195" s="4" t="s">
        <v>49</v>
      </c>
    </row>
    <row r="196" spans="1:33" s="4" customFormat="1" ht="20.100000000000001" customHeight="1" x14ac:dyDescent="0.25">
      <c r="A196" s="10">
        <v>35081</v>
      </c>
      <c r="B196" s="5" t="s">
        <v>572</v>
      </c>
      <c r="C196" s="4" t="s">
        <v>573</v>
      </c>
      <c r="D196" s="7" t="s">
        <v>460</v>
      </c>
      <c r="E196" s="7" t="s">
        <v>402</v>
      </c>
      <c r="F196" s="7">
        <v>100</v>
      </c>
      <c r="G196" s="8">
        <v>625</v>
      </c>
      <c r="H196" s="8">
        <v>20.52</v>
      </c>
      <c r="I196" s="8">
        <v>3.66</v>
      </c>
      <c r="J196" s="8">
        <v>8</v>
      </c>
      <c r="K196" s="8">
        <v>1.19</v>
      </c>
      <c r="L196" s="8">
        <v>196</v>
      </c>
      <c r="M196" s="8">
        <v>18</v>
      </c>
      <c r="N196" s="8">
        <v>500</v>
      </c>
      <c r="O196" s="8">
        <v>1.56</v>
      </c>
      <c r="P196" s="8">
        <v>0.9</v>
      </c>
      <c r="Q196" s="8">
        <v>216</v>
      </c>
      <c r="R196" s="7" t="s">
        <v>45</v>
      </c>
      <c r="S196" s="7" t="s">
        <v>45</v>
      </c>
      <c r="T196" s="7" t="s">
        <v>46</v>
      </c>
      <c r="U196" s="7" t="s">
        <v>46</v>
      </c>
      <c r="V196" s="7" t="s">
        <v>46</v>
      </c>
      <c r="W196" s="4" t="s">
        <v>460</v>
      </c>
      <c r="X196" s="4" t="s">
        <v>460</v>
      </c>
      <c r="Y196" s="4" t="s">
        <v>460</v>
      </c>
      <c r="Z196" s="7"/>
      <c r="AA196" s="7"/>
      <c r="AB196" s="7"/>
      <c r="AC196" s="7"/>
      <c r="AD196" s="7"/>
      <c r="AE196" s="4" t="s">
        <v>574</v>
      </c>
      <c r="AF196" s="4" t="s">
        <v>48</v>
      </c>
      <c r="AG196" s="4" t="s">
        <v>49</v>
      </c>
    </row>
    <row r="197" spans="1:33" s="4" customFormat="1" ht="20.100000000000001" customHeight="1" x14ac:dyDescent="0.25">
      <c r="A197" s="10">
        <v>44720</v>
      </c>
      <c r="C197" s="4" t="s">
        <v>575</v>
      </c>
      <c r="D197" s="7" t="s">
        <v>460</v>
      </c>
      <c r="E197" s="7" t="s">
        <v>402</v>
      </c>
      <c r="F197" s="7">
        <v>100</v>
      </c>
      <c r="G197" s="8">
        <v>780</v>
      </c>
      <c r="H197" s="8">
        <v>5.56</v>
      </c>
      <c r="I197" s="8">
        <v>8.5500000000000007</v>
      </c>
      <c r="J197" s="8">
        <v>20</v>
      </c>
      <c r="K197" s="8">
        <v>5.94</v>
      </c>
      <c r="L197" s="8">
        <v>290</v>
      </c>
      <c r="M197" s="8">
        <v>90</v>
      </c>
      <c r="N197" s="8">
        <v>388</v>
      </c>
      <c r="O197" s="8">
        <v>2.2490000000000001</v>
      </c>
      <c r="P197" s="8">
        <v>4.0999999999999996</v>
      </c>
      <c r="Q197" s="8">
        <v>107</v>
      </c>
      <c r="R197" s="7" t="s">
        <v>46</v>
      </c>
      <c r="S197" s="7" t="s">
        <v>46</v>
      </c>
      <c r="T197" s="7" t="s">
        <v>45</v>
      </c>
      <c r="U197" s="7" t="s">
        <v>46</v>
      </c>
      <c r="V197" s="7" t="s">
        <v>45</v>
      </c>
      <c r="W197" s="4" t="s">
        <v>460</v>
      </c>
      <c r="X197" s="4" t="s">
        <v>460</v>
      </c>
      <c r="Y197" s="4" t="s">
        <v>460</v>
      </c>
      <c r="Z197" s="7"/>
      <c r="AA197" s="7"/>
      <c r="AB197" s="7"/>
      <c r="AC197" s="7"/>
      <c r="AD197" s="7"/>
      <c r="AE197" s="4" t="s">
        <v>357</v>
      </c>
      <c r="AF197" s="4" t="s">
        <v>335</v>
      </c>
      <c r="AG197" s="4" t="s">
        <v>358</v>
      </c>
    </row>
    <row r="198" spans="1:33" s="4" customFormat="1" ht="25.5" customHeight="1" x14ac:dyDescent="0.25">
      <c r="A198" s="10">
        <v>44721</v>
      </c>
      <c r="C198" s="4" t="s">
        <v>576</v>
      </c>
      <c r="D198" s="7" t="s">
        <v>460</v>
      </c>
      <c r="E198" s="7" t="s">
        <v>402</v>
      </c>
      <c r="F198" s="7">
        <v>106</v>
      </c>
      <c r="G198" s="8">
        <v>877</v>
      </c>
      <c r="H198" s="8">
        <v>5.98</v>
      </c>
      <c r="I198" s="8">
        <v>8.6999999999999993</v>
      </c>
      <c r="J198" s="8">
        <v>25</v>
      </c>
      <c r="K198" s="8">
        <v>5.98</v>
      </c>
      <c r="L198" s="8">
        <v>292</v>
      </c>
      <c r="M198" s="8">
        <v>94</v>
      </c>
      <c r="N198" s="8">
        <v>488</v>
      </c>
      <c r="O198" s="8">
        <v>2.33</v>
      </c>
      <c r="P198" s="8">
        <v>4.4000000000000004</v>
      </c>
      <c r="Q198" s="8">
        <v>121</v>
      </c>
      <c r="R198" s="7" t="s">
        <v>46</v>
      </c>
      <c r="S198" s="7" t="s">
        <v>46</v>
      </c>
      <c r="T198" s="7" t="s">
        <v>45</v>
      </c>
      <c r="U198" s="7" t="s">
        <v>46</v>
      </c>
      <c r="V198" s="7" t="s">
        <v>45</v>
      </c>
      <c r="W198" s="4" t="s">
        <v>460</v>
      </c>
      <c r="X198" s="4" t="s">
        <v>460</v>
      </c>
      <c r="Y198" s="4" t="s">
        <v>460</v>
      </c>
      <c r="Z198" s="7"/>
      <c r="AA198" s="7"/>
      <c r="AB198" s="7"/>
      <c r="AC198" s="7"/>
      <c r="AD198" s="7"/>
      <c r="AE198" s="4" t="s">
        <v>577</v>
      </c>
      <c r="AF198" s="4" t="s">
        <v>578</v>
      </c>
      <c r="AG198" s="4" t="s">
        <v>358</v>
      </c>
    </row>
    <row r="199" spans="1:33" s="4" customFormat="1" ht="20.100000000000001" customHeight="1" x14ac:dyDescent="0.25">
      <c r="A199" s="10">
        <v>44716</v>
      </c>
      <c r="C199" s="4" t="s">
        <v>579</v>
      </c>
      <c r="D199" s="7" t="s">
        <v>460</v>
      </c>
      <c r="E199" s="7" t="s">
        <v>402</v>
      </c>
      <c r="F199" s="7">
        <v>100</v>
      </c>
      <c r="G199" s="8">
        <v>606</v>
      </c>
      <c r="H199" s="8">
        <v>7.38</v>
      </c>
      <c r="I199" s="8">
        <v>6.98</v>
      </c>
      <c r="J199" s="8">
        <v>12</v>
      </c>
      <c r="K199" s="8">
        <v>2.23</v>
      </c>
      <c r="L199" s="8">
        <v>255</v>
      </c>
      <c r="M199" s="8">
        <v>135</v>
      </c>
      <c r="N199" s="8">
        <v>342</v>
      </c>
      <c r="O199" s="8">
        <v>2.6</v>
      </c>
      <c r="P199" s="8">
        <v>3.2</v>
      </c>
      <c r="Q199" s="8">
        <v>152</v>
      </c>
      <c r="R199" s="7" t="s">
        <v>46</v>
      </c>
      <c r="S199" s="7" t="s">
        <v>46</v>
      </c>
      <c r="T199" s="7" t="s">
        <v>45</v>
      </c>
      <c r="U199" s="7" t="s">
        <v>46</v>
      </c>
      <c r="V199" s="7" t="s">
        <v>45</v>
      </c>
      <c r="W199" s="4" t="s">
        <v>460</v>
      </c>
      <c r="X199" s="4" t="s">
        <v>460</v>
      </c>
      <c r="Y199" s="4" t="s">
        <v>460</v>
      </c>
      <c r="Z199" s="7"/>
      <c r="AA199" s="7"/>
      <c r="AB199" s="7"/>
      <c r="AC199" s="7"/>
      <c r="AD199" s="7"/>
      <c r="AE199" s="4" t="s">
        <v>334</v>
      </c>
      <c r="AF199" s="4" t="s">
        <v>335</v>
      </c>
      <c r="AG199" s="4" t="s">
        <v>336</v>
      </c>
    </row>
    <row r="200" spans="1:33" s="4" customFormat="1" ht="20.100000000000001" customHeight="1" x14ac:dyDescent="0.25">
      <c r="A200" s="10">
        <v>44717</v>
      </c>
      <c r="C200" s="4" t="s">
        <v>580</v>
      </c>
      <c r="D200" s="7" t="s">
        <v>460</v>
      </c>
      <c r="E200" s="7" t="s">
        <v>402</v>
      </c>
      <c r="F200" s="7">
        <v>100</v>
      </c>
      <c r="G200" s="8">
        <v>704</v>
      </c>
      <c r="H200" s="8">
        <v>7.8</v>
      </c>
      <c r="I200" s="8">
        <v>7.13</v>
      </c>
      <c r="J200" s="8">
        <v>17</v>
      </c>
      <c r="K200" s="8">
        <v>2.27</v>
      </c>
      <c r="L200" s="8">
        <v>257</v>
      </c>
      <c r="M200" s="8">
        <v>139</v>
      </c>
      <c r="N200" s="8">
        <v>442</v>
      </c>
      <c r="O200" s="8">
        <v>2.681</v>
      </c>
      <c r="P200" s="8">
        <v>3.5</v>
      </c>
      <c r="Q200" s="8">
        <v>166</v>
      </c>
      <c r="R200" s="7" t="s">
        <v>46</v>
      </c>
      <c r="S200" s="7" t="s">
        <v>46</v>
      </c>
      <c r="T200" s="7" t="s">
        <v>45</v>
      </c>
      <c r="U200" s="7" t="s">
        <v>46</v>
      </c>
      <c r="V200" s="7" t="s">
        <v>45</v>
      </c>
      <c r="W200" s="4" t="s">
        <v>460</v>
      </c>
      <c r="X200" s="4" t="s">
        <v>460</v>
      </c>
      <c r="Y200" s="4" t="s">
        <v>460</v>
      </c>
      <c r="Z200" s="7"/>
      <c r="AA200" s="7"/>
      <c r="AB200" s="7"/>
      <c r="AC200" s="7"/>
      <c r="AD200" s="7"/>
      <c r="AE200" s="4" t="s">
        <v>581</v>
      </c>
      <c r="AF200" s="4" t="s">
        <v>578</v>
      </c>
      <c r="AG200" s="4" t="s">
        <v>336</v>
      </c>
    </row>
    <row r="201" spans="1:33" s="4" customFormat="1" ht="20.100000000000001" customHeight="1" x14ac:dyDescent="0.25">
      <c r="A201" s="10">
        <v>44656</v>
      </c>
      <c r="C201" s="4" t="s">
        <v>582</v>
      </c>
      <c r="D201" s="7" t="s">
        <v>460</v>
      </c>
      <c r="E201" s="7" t="s">
        <v>402</v>
      </c>
      <c r="F201" s="7">
        <v>100</v>
      </c>
      <c r="G201" s="8">
        <v>851</v>
      </c>
      <c r="H201" s="8">
        <v>12.97</v>
      </c>
      <c r="I201" s="8">
        <v>14.06</v>
      </c>
      <c r="J201" s="8">
        <v>6</v>
      </c>
      <c r="K201" s="8">
        <v>5.08</v>
      </c>
      <c r="L201" s="8">
        <v>287</v>
      </c>
      <c r="M201" s="8">
        <v>48</v>
      </c>
      <c r="N201" s="8">
        <v>308</v>
      </c>
      <c r="O201" s="8">
        <v>6.4160000000000004</v>
      </c>
      <c r="P201" s="8">
        <v>0.8</v>
      </c>
      <c r="Q201" s="8">
        <v>163</v>
      </c>
      <c r="R201" s="7" t="s">
        <v>46</v>
      </c>
      <c r="S201" s="7" t="s">
        <v>46</v>
      </c>
      <c r="T201" s="7" t="s">
        <v>46</v>
      </c>
      <c r="U201" s="7" t="s">
        <v>46</v>
      </c>
      <c r="V201" s="7" t="s">
        <v>46</v>
      </c>
      <c r="W201" s="4" t="s">
        <v>460</v>
      </c>
      <c r="X201" s="4" t="s">
        <v>460</v>
      </c>
      <c r="Y201" s="4" t="s">
        <v>460</v>
      </c>
      <c r="Z201" s="7"/>
      <c r="AA201" s="7"/>
      <c r="AB201" s="7"/>
      <c r="AC201" s="7"/>
      <c r="AD201" s="7"/>
      <c r="AE201" s="29" t="s">
        <v>143</v>
      </c>
      <c r="AF201" s="4" t="s">
        <v>144</v>
      </c>
      <c r="AG201" s="4" t="s">
        <v>119</v>
      </c>
    </row>
    <row r="202" spans="1:33" s="4" customFormat="1" ht="20.100000000000001" customHeight="1" x14ac:dyDescent="0.25">
      <c r="A202" s="10">
        <v>44657</v>
      </c>
      <c r="C202" s="4" t="s">
        <v>583</v>
      </c>
      <c r="D202" s="7" t="s">
        <v>460</v>
      </c>
      <c r="E202" s="7" t="s">
        <v>402</v>
      </c>
      <c r="F202" s="7">
        <v>100</v>
      </c>
      <c r="G202" s="8">
        <v>948</v>
      </c>
      <c r="H202" s="8">
        <v>13.39</v>
      </c>
      <c r="I202" s="8">
        <v>14.21</v>
      </c>
      <c r="J202" s="8">
        <v>11</v>
      </c>
      <c r="K202" s="8">
        <v>5.1100000000000003</v>
      </c>
      <c r="L202" s="8">
        <v>290</v>
      </c>
      <c r="M202" s="8">
        <v>52</v>
      </c>
      <c r="N202" s="8">
        <v>408</v>
      </c>
      <c r="O202" s="8">
        <v>6.4969999999999999</v>
      </c>
      <c r="P202" s="8">
        <v>1.1000000000000001</v>
      </c>
      <c r="Q202" s="8">
        <v>177</v>
      </c>
      <c r="R202" s="7" t="s">
        <v>46</v>
      </c>
      <c r="S202" s="7" t="s">
        <v>46</v>
      </c>
      <c r="T202" s="7" t="s">
        <v>46</v>
      </c>
      <c r="U202" s="7" t="s">
        <v>46</v>
      </c>
      <c r="V202" s="7" t="s">
        <v>46</v>
      </c>
      <c r="W202" s="4" t="s">
        <v>460</v>
      </c>
      <c r="X202" s="4" t="s">
        <v>460</v>
      </c>
      <c r="Y202" s="4" t="s">
        <v>460</v>
      </c>
      <c r="Z202" s="7"/>
      <c r="AA202" s="7"/>
      <c r="AB202" s="7"/>
      <c r="AC202" s="7"/>
      <c r="AD202" s="7"/>
      <c r="AE202" s="29" t="s">
        <v>584</v>
      </c>
      <c r="AF202" s="4" t="s">
        <v>585</v>
      </c>
      <c r="AG202" s="4" t="s">
        <v>119</v>
      </c>
    </row>
    <row r="203" spans="1:33" s="4" customFormat="1" ht="20.100000000000001" customHeight="1" x14ac:dyDescent="0.25">
      <c r="A203" s="33" t="s">
        <v>0</v>
      </c>
      <c r="B203" s="1" t="s">
        <v>1</v>
      </c>
      <c r="C203" s="2" t="s">
        <v>2</v>
      </c>
      <c r="D203" s="2" t="s">
        <v>3</v>
      </c>
      <c r="E203" s="2" t="s">
        <v>4</v>
      </c>
      <c r="F203" s="2" t="s">
        <v>5</v>
      </c>
      <c r="G203" s="9" t="s">
        <v>6</v>
      </c>
      <c r="H203" s="9" t="s">
        <v>7</v>
      </c>
      <c r="I203" s="9" t="s">
        <v>8</v>
      </c>
      <c r="J203" s="9" t="s">
        <v>9</v>
      </c>
      <c r="K203" s="9" t="s">
        <v>10</v>
      </c>
      <c r="L203" s="9" t="s">
        <v>11</v>
      </c>
      <c r="M203" s="9" t="s">
        <v>12</v>
      </c>
      <c r="N203" s="9" t="s">
        <v>13</v>
      </c>
      <c r="O203" s="9" t="s">
        <v>14</v>
      </c>
      <c r="P203" s="9" t="s">
        <v>15</v>
      </c>
      <c r="Q203" s="9" t="s">
        <v>16</v>
      </c>
      <c r="R203" s="2" t="s">
        <v>17</v>
      </c>
      <c r="S203" s="2" t="s">
        <v>18</v>
      </c>
      <c r="T203" s="2" t="s">
        <v>19</v>
      </c>
      <c r="U203" s="2" t="s">
        <v>20</v>
      </c>
      <c r="V203" s="2" t="s">
        <v>21</v>
      </c>
      <c r="W203" s="2" t="s">
        <v>22</v>
      </c>
      <c r="X203" s="2" t="s">
        <v>23</v>
      </c>
      <c r="Y203" s="2" t="s">
        <v>24</v>
      </c>
      <c r="Z203" s="2"/>
      <c r="AA203" s="2"/>
      <c r="AB203" s="2"/>
      <c r="AC203" s="2"/>
      <c r="AD203" s="2"/>
      <c r="AE203" s="34" t="s">
        <v>30</v>
      </c>
      <c r="AF203" s="33" t="s">
        <v>31</v>
      </c>
      <c r="AG203" s="33" t="s">
        <v>32</v>
      </c>
    </row>
    <row r="204" spans="1:33" s="4" customFormat="1" ht="20.100000000000001" customHeight="1" x14ac:dyDescent="0.25">
      <c r="A204" s="33"/>
      <c r="B204" s="1" t="s">
        <v>33</v>
      </c>
      <c r="C204" s="2"/>
      <c r="D204" s="2" t="s">
        <v>34</v>
      </c>
      <c r="E204" s="2" t="s">
        <v>35</v>
      </c>
      <c r="F204" s="2" t="s">
        <v>36</v>
      </c>
      <c r="G204" s="9" t="s">
        <v>37</v>
      </c>
      <c r="H204" s="9" t="s">
        <v>38</v>
      </c>
      <c r="I204" s="9" t="s">
        <v>38</v>
      </c>
      <c r="J204" s="9" t="s">
        <v>38</v>
      </c>
      <c r="K204" s="9" t="s">
        <v>38</v>
      </c>
      <c r="L204" s="9" t="s">
        <v>39</v>
      </c>
      <c r="M204" s="9" t="s">
        <v>39</v>
      </c>
      <c r="N204" s="9" t="s">
        <v>39</v>
      </c>
      <c r="O204" s="9" t="s">
        <v>38</v>
      </c>
      <c r="P204" s="9" t="s">
        <v>38</v>
      </c>
      <c r="Q204" s="9" t="s">
        <v>39</v>
      </c>
      <c r="R204" s="2" t="s">
        <v>40</v>
      </c>
      <c r="S204" s="2" t="s">
        <v>40</v>
      </c>
      <c r="T204" s="2" t="s">
        <v>41</v>
      </c>
      <c r="U204" s="2" t="s">
        <v>41</v>
      </c>
      <c r="V204" s="2" t="s">
        <v>41</v>
      </c>
      <c r="W204" s="2" t="s">
        <v>41</v>
      </c>
      <c r="X204" s="2" t="s">
        <v>41</v>
      </c>
      <c r="Y204" s="2" t="s">
        <v>41</v>
      </c>
      <c r="Z204" s="2"/>
      <c r="AA204" s="2"/>
      <c r="AB204" s="2"/>
      <c r="AC204" s="2"/>
      <c r="AD204" s="2"/>
      <c r="AE204" s="34"/>
      <c r="AF204" s="33"/>
      <c r="AG204" s="33"/>
    </row>
    <row r="205" spans="1:33" s="4" customFormat="1" ht="20.100000000000001" customHeight="1" x14ac:dyDescent="0.25">
      <c r="A205" s="10">
        <v>35082</v>
      </c>
      <c r="B205" s="4" t="s">
        <v>586</v>
      </c>
      <c r="C205" s="4" t="s">
        <v>587</v>
      </c>
      <c r="D205" s="7" t="s">
        <v>460</v>
      </c>
      <c r="E205" s="7" t="s">
        <v>402</v>
      </c>
      <c r="F205" s="7">
        <v>60</v>
      </c>
      <c r="G205" s="8">
        <v>94</v>
      </c>
      <c r="H205" s="8">
        <v>3.38</v>
      </c>
      <c r="I205" s="8">
        <v>0.22</v>
      </c>
      <c r="J205" s="8">
        <v>0</v>
      </c>
      <c r="K205" s="8">
        <v>0.28999999999999998</v>
      </c>
      <c r="L205" s="8">
        <v>16</v>
      </c>
      <c r="M205" s="8">
        <v>23</v>
      </c>
      <c r="N205" s="8">
        <v>241</v>
      </c>
      <c r="O205" s="8">
        <v>0</v>
      </c>
      <c r="P205" s="8">
        <v>2.7</v>
      </c>
      <c r="Q205" s="8">
        <v>54</v>
      </c>
      <c r="R205" s="7" t="s">
        <v>45</v>
      </c>
      <c r="S205" s="7" t="s">
        <v>45</v>
      </c>
      <c r="T205" s="7" t="s">
        <v>45</v>
      </c>
      <c r="U205" s="7" t="s">
        <v>45</v>
      </c>
      <c r="V205" s="7" t="s">
        <v>45</v>
      </c>
      <c r="W205" s="4" t="s">
        <v>460</v>
      </c>
      <c r="X205" s="4" t="s">
        <v>588</v>
      </c>
      <c r="Y205" s="7" t="s">
        <v>45</v>
      </c>
      <c r="Z205" s="7"/>
      <c r="AA205" s="7"/>
      <c r="AB205" s="7"/>
      <c r="AC205" s="7"/>
      <c r="AD205" s="7"/>
      <c r="AE205" s="4" t="s">
        <v>589</v>
      </c>
      <c r="AF205" s="4" t="s">
        <v>69</v>
      </c>
      <c r="AG205" s="4" t="s">
        <v>69</v>
      </c>
    </row>
    <row r="206" spans="1:33" s="4" customFormat="1" ht="20.100000000000001" customHeight="1" x14ac:dyDescent="0.25">
      <c r="A206" s="10">
        <v>35083</v>
      </c>
      <c r="B206" s="4" t="s">
        <v>590</v>
      </c>
      <c r="C206" s="4" t="s">
        <v>591</v>
      </c>
      <c r="D206" s="7" t="s">
        <v>460</v>
      </c>
      <c r="E206" s="7" t="s">
        <v>402</v>
      </c>
      <c r="F206" s="7">
        <v>60</v>
      </c>
      <c r="G206" s="8">
        <v>143</v>
      </c>
      <c r="H206" s="8">
        <v>3.59</v>
      </c>
      <c r="I206" s="8">
        <v>0.28999999999999998</v>
      </c>
      <c r="J206" s="8">
        <v>3</v>
      </c>
      <c r="K206" s="8">
        <v>0.31</v>
      </c>
      <c r="L206" s="8">
        <v>17</v>
      </c>
      <c r="M206" s="8">
        <v>25</v>
      </c>
      <c r="N206" s="8">
        <v>291</v>
      </c>
      <c r="O206" s="8">
        <v>4.1000000000000002E-2</v>
      </c>
      <c r="P206" s="8">
        <v>2.8</v>
      </c>
      <c r="Q206" s="8">
        <v>61</v>
      </c>
      <c r="R206" s="7" t="s">
        <v>45</v>
      </c>
      <c r="S206" s="7" t="s">
        <v>45</v>
      </c>
      <c r="T206" s="7" t="s">
        <v>45</v>
      </c>
      <c r="U206" s="7" t="s">
        <v>45</v>
      </c>
      <c r="V206" s="7" t="s">
        <v>45</v>
      </c>
      <c r="W206" s="4" t="s">
        <v>460</v>
      </c>
      <c r="X206" s="4" t="s">
        <v>588</v>
      </c>
      <c r="Y206" s="7" t="s">
        <v>45</v>
      </c>
      <c r="Z206" s="7"/>
      <c r="AA206" s="7"/>
      <c r="AB206" s="7"/>
      <c r="AC206" s="7"/>
      <c r="AD206" s="7"/>
      <c r="AE206" s="4" t="s">
        <v>592</v>
      </c>
      <c r="AF206" s="4" t="s">
        <v>59</v>
      </c>
      <c r="AG206" s="4" t="s">
        <v>69</v>
      </c>
    </row>
    <row r="207" spans="1:33" s="4" customFormat="1" ht="20.100000000000001" customHeight="1" x14ac:dyDescent="0.25">
      <c r="A207" s="10">
        <v>35088</v>
      </c>
      <c r="B207" s="4" t="s">
        <v>593</v>
      </c>
      <c r="C207" s="4" t="s">
        <v>594</v>
      </c>
      <c r="D207" s="7" t="s">
        <v>460</v>
      </c>
      <c r="E207" s="7" t="s">
        <v>402</v>
      </c>
      <c r="F207" s="7">
        <v>60</v>
      </c>
      <c r="G207" s="8">
        <v>71</v>
      </c>
      <c r="H207" s="8">
        <v>1.02</v>
      </c>
      <c r="I207" s="8">
        <v>0.08</v>
      </c>
      <c r="J207" s="8">
        <v>2</v>
      </c>
      <c r="K207" s="8">
        <v>2.19</v>
      </c>
      <c r="L207" s="8">
        <v>11</v>
      </c>
      <c r="M207" s="8">
        <v>25</v>
      </c>
      <c r="N207" s="8">
        <v>208</v>
      </c>
      <c r="O207" s="8">
        <v>0</v>
      </c>
      <c r="P207" s="8">
        <v>1.9</v>
      </c>
      <c r="Q207" s="8">
        <v>31</v>
      </c>
      <c r="R207" s="7" t="s">
        <v>45</v>
      </c>
      <c r="S207" s="7" t="s">
        <v>45</v>
      </c>
      <c r="T207" s="7" t="s">
        <v>45</v>
      </c>
      <c r="U207" s="7" t="s">
        <v>45</v>
      </c>
      <c r="V207" s="7" t="s">
        <v>45</v>
      </c>
      <c r="W207" s="4" t="s">
        <v>460</v>
      </c>
      <c r="X207" s="4" t="s">
        <v>588</v>
      </c>
      <c r="Y207" s="7" t="s">
        <v>45</v>
      </c>
      <c r="Z207" s="7"/>
      <c r="AA207" s="7"/>
      <c r="AB207" s="7"/>
      <c r="AC207" s="7"/>
      <c r="AD207" s="7"/>
      <c r="AE207" s="4" t="s">
        <v>595</v>
      </c>
      <c r="AF207" s="4" t="s">
        <v>69</v>
      </c>
      <c r="AG207" s="4" t="s">
        <v>69</v>
      </c>
    </row>
    <row r="208" spans="1:33" s="4" customFormat="1" ht="20.100000000000001" customHeight="1" x14ac:dyDescent="0.25">
      <c r="A208" s="10">
        <v>35089</v>
      </c>
      <c r="B208" s="4" t="s">
        <v>596</v>
      </c>
      <c r="C208" s="4" t="s">
        <v>597</v>
      </c>
      <c r="D208" s="7" t="s">
        <v>460</v>
      </c>
      <c r="E208" s="7" t="s">
        <v>402</v>
      </c>
      <c r="F208" s="7">
        <v>60</v>
      </c>
      <c r="G208" s="8">
        <v>120</v>
      </c>
      <c r="H208" s="8">
        <v>1.23</v>
      </c>
      <c r="I208" s="8">
        <v>0.15</v>
      </c>
      <c r="J208" s="8">
        <v>5</v>
      </c>
      <c r="K208" s="8">
        <v>2.21</v>
      </c>
      <c r="L208" s="8">
        <v>12</v>
      </c>
      <c r="M208" s="8">
        <v>27</v>
      </c>
      <c r="N208" s="8">
        <v>258</v>
      </c>
      <c r="O208" s="8">
        <v>4.1000000000000002E-2</v>
      </c>
      <c r="P208" s="8">
        <v>2</v>
      </c>
      <c r="Q208" s="8">
        <v>38</v>
      </c>
      <c r="R208" s="7" t="s">
        <v>45</v>
      </c>
      <c r="S208" s="7" t="s">
        <v>45</v>
      </c>
      <c r="T208" s="7" t="s">
        <v>45</v>
      </c>
      <c r="U208" s="7" t="s">
        <v>45</v>
      </c>
      <c r="V208" s="7" t="s">
        <v>45</v>
      </c>
      <c r="W208" s="4" t="s">
        <v>460</v>
      </c>
      <c r="X208" s="4" t="s">
        <v>588</v>
      </c>
      <c r="Y208" s="7" t="s">
        <v>45</v>
      </c>
      <c r="Z208" s="7"/>
      <c r="AA208" s="7"/>
      <c r="AB208" s="7"/>
      <c r="AC208" s="7"/>
      <c r="AD208" s="7"/>
      <c r="AE208" s="4" t="s">
        <v>598</v>
      </c>
      <c r="AF208" s="4" t="s">
        <v>59</v>
      </c>
      <c r="AG208" s="4" t="s">
        <v>69</v>
      </c>
    </row>
    <row r="209" spans="1:16303" s="4" customFormat="1" ht="20.100000000000001" customHeight="1" x14ac:dyDescent="0.25">
      <c r="A209" s="10">
        <v>35096</v>
      </c>
      <c r="B209" s="4" t="s">
        <v>599</v>
      </c>
      <c r="C209" s="4" t="s">
        <v>600</v>
      </c>
      <c r="D209" s="7" t="s">
        <v>460</v>
      </c>
      <c r="E209" s="7" t="s">
        <v>402</v>
      </c>
      <c r="F209" s="7">
        <v>60</v>
      </c>
      <c r="G209" s="8">
        <v>101</v>
      </c>
      <c r="H209" s="8">
        <v>0.47</v>
      </c>
      <c r="I209" s="8">
        <v>0.04</v>
      </c>
      <c r="J209" s="8">
        <v>4</v>
      </c>
      <c r="K209" s="8">
        <v>4.2</v>
      </c>
      <c r="L209" s="8">
        <v>36</v>
      </c>
      <c r="M209" s="8">
        <v>24</v>
      </c>
      <c r="N209" s="8">
        <v>170</v>
      </c>
      <c r="O209" s="8">
        <v>0</v>
      </c>
      <c r="P209" s="8">
        <v>2.4</v>
      </c>
      <c r="Q209" s="8">
        <v>22</v>
      </c>
      <c r="R209" s="7" t="s">
        <v>45</v>
      </c>
      <c r="S209" s="7" t="s">
        <v>45</v>
      </c>
      <c r="T209" s="7" t="s">
        <v>45</v>
      </c>
      <c r="U209" s="7" t="s">
        <v>45</v>
      </c>
      <c r="V209" s="7" t="s">
        <v>45</v>
      </c>
      <c r="W209" s="4" t="s">
        <v>460</v>
      </c>
      <c r="X209" s="4" t="s">
        <v>588</v>
      </c>
      <c r="Y209" s="7" t="s">
        <v>45</v>
      </c>
      <c r="Z209" s="7"/>
      <c r="AA209" s="7"/>
      <c r="AB209" s="7"/>
      <c r="AC209" s="7"/>
      <c r="AD209" s="7"/>
      <c r="AE209" s="4" t="s">
        <v>601</v>
      </c>
      <c r="AF209" s="4" t="s">
        <v>69</v>
      </c>
      <c r="AG209" s="4" t="s">
        <v>69</v>
      </c>
    </row>
    <row r="210" spans="1:16303" s="4" customFormat="1" ht="20.100000000000001" customHeight="1" x14ac:dyDescent="0.25">
      <c r="A210" s="10">
        <v>35097</v>
      </c>
      <c r="B210" s="4" t="s">
        <v>602</v>
      </c>
      <c r="C210" s="4" t="s">
        <v>603</v>
      </c>
      <c r="D210" s="7" t="s">
        <v>460</v>
      </c>
      <c r="E210" s="7" t="s">
        <v>402</v>
      </c>
      <c r="F210" s="7">
        <v>60</v>
      </c>
      <c r="G210" s="8">
        <v>150</v>
      </c>
      <c r="H210" s="8">
        <v>0.68</v>
      </c>
      <c r="I210" s="8">
        <v>0.11</v>
      </c>
      <c r="J210" s="8">
        <v>7</v>
      </c>
      <c r="K210" s="8">
        <v>4.22</v>
      </c>
      <c r="L210" s="8">
        <v>37</v>
      </c>
      <c r="M210" s="8">
        <v>26</v>
      </c>
      <c r="N210" s="8">
        <v>220</v>
      </c>
      <c r="O210" s="8">
        <v>4.1000000000000002E-2</v>
      </c>
      <c r="P210" s="8">
        <v>2.6</v>
      </c>
      <c r="Q210" s="8">
        <v>29</v>
      </c>
      <c r="R210" s="7" t="s">
        <v>45</v>
      </c>
      <c r="S210" s="7" t="s">
        <v>45</v>
      </c>
      <c r="T210" s="7" t="s">
        <v>45</v>
      </c>
      <c r="U210" s="7" t="s">
        <v>45</v>
      </c>
      <c r="V210" s="7" t="s">
        <v>45</v>
      </c>
      <c r="W210" s="4" t="s">
        <v>460</v>
      </c>
      <c r="X210" s="4" t="s">
        <v>588</v>
      </c>
      <c r="Y210" s="7" t="s">
        <v>45</v>
      </c>
      <c r="Z210" s="7"/>
      <c r="AA210" s="7"/>
      <c r="AB210" s="7"/>
      <c r="AC210" s="7"/>
      <c r="AD210" s="7"/>
      <c r="AE210" s="4" t="s">
        <v>604</v>
      </c>
      <c r="AF210" s="4" t="s">
        <v>59</v>
      </c>
      <c r="AG210" s="4" t="s">
        <v>69</v>
      </c>
    </row>
    <row r="211" spans="1:16303" s="4" customFormat="1" ht="20.100000000000001" customHeight="1" x14ac:dyDescent="0.25">
      <c r="A211" s="10">
        <v>35100</v>
      </c>
      <c r="B211" s="4" t="s">
        <v>605</v>
      </c>
      <c r="C211" s="4" t="s">
        <v>606</v>
      </c>
      <c r="D211" s="7" t="s">
        <v>460</v>
      </c>
      <c r="E211" s="7" t="s">
        <v>402</v>
      </c>
      <c r="F211" s="7">
        <v>60</v>
      </c>
      <c r="G211" s="8">
        <v>73</v>
      </c>
      <c r="H211" s="8">
        <v>1.37</v>
      </c>
      <c r="I211" s="8">
        <v>0.14000000000000001</v>
      </c>
      <c r="J211" s="8">
        <v>2</v>
      </c>
      <c r="K211" s="8">
        <v>2.0099999999999998</v>
      </c>
      <c r="L211" s="8">
        <v>29</v>
      </c>
      <c r="M211" s="8">
        <v>13</v>
      </c>
      <c r="N211" s="8">
        <v>174</v>
      </c>
      <c r="O211" s="8">
        <v>0</v>
      </c>
      <c r="P211" s="8">
        <v>0.9</v>
      </c>
      <c r="Q211" s="8">
        <v>33</v>
      </c>
      <c r="R211" s="7" t="s">
        <v>45</v>
      </c>
      <c r="S211" s="7" t="s">
        <v>45</v>
      </c>
      <c r="T211" s="7" t="s">
        <v>45</v>
      </c>
      <c r="U211" s="7" t="s">
        <v>45</v>
      </c>
      <c r="V211" s="7" t="s">
        <v>45</v>
      </c>
      <c r="W211" s="4" t="s">
        <v>460</v>
      </c>
      <c r="X211" s="4" t="s">
        <v>588</v>
      </c>
      <c r="Y211" s="7" t="s">
        <v>45</v>
      </c>
      <c r="Z211" s="7"/>
      <c r="AA211" s="7"/>
      <c r="AB211" s="7"/>
      <c r="AC211" s="7"/>
      <c r="AD211" s="7"/>
      <c r="AE211" s="4" t="s">
        <v>607</v>
      </c>
      <c r="AF211" s="4" t="s">
        <v>69</v>
      </c>
      <c r="AG211" s="4" t="s">
        <v>69</v>
      </c>
    </row>
    <row r="212" spans="1:16303" s="4" customFormat="1" ht="20.100000000000001" customHeight="1" x14ac:dyDescent="0.25">
      <c r="A212" s="10">
        <v>35101</v>
      </c>
      <c r="B212" s="4" t="s">
        <v>608</v>
      </c>
      <c r="C212" s="4" t="s">
        <v>609</v>
      </c>
      <c r="D212" s="7" t="s">
        <v>460</v>
      </c>
      <c r="E212" s="7" t="s">
        <v>402</v>
      </c>
      <c r="F212" s="7">
        <v>60</v>
      </c>
      <c r="G212" s="8">
        <v>122</v>
      </c>
      <c r="H212" s="8">
        <v>1.57</v>
      </c>
      <c r="I212" s="8">
        <v>0.22</v>
      </c>
      <c r="J212" s="8">
        <v>5</v>
      </c>
      <c r="K212" s="8">
        <v>2.0299999999999998</v>
      </c>
      <c r="L212" s="8">
        <v>30</v>
      </c>
      <c r="M212" s="8">
        <v>15</v>
      </c>
      <c r="N212" s="8">
        <v>224</v>
      </c>
      <c r="O212" s="8">
        <v>4.1000000000000002E-2</v>
      </c>
      <c r="P212" s="8">
        <v>1</v>
      </c>
      <c r="Q212" s="8">
        <v>40</v>
      </c>
      <c r="R212" s="7" t="s">
        <v>45</v>
      </c>
      <c r="S212" s="7" t="s">
        <v>45</v>
      </c>
      <c r="T212" s="7" t="s">
        <v>45</v>
      </c>
      <c r="U212" s="7" t="s">
        <v>45</v>
      </c>
      <c r="V212" s="7" t="s">
        <v>45</v>
      </c>
      <c r="W212" s="4" t="s">
        <v>460</v>
      </c>
      <c r="X212" s="4" t="s">
        <v>588</v>
      </c>
      <c r="Y212" s="7" t="s">
        <v>45</v>
      </c>
      <c r="Z212" s="7"/>
      <c r="AA212" s="7"/>
      <c r="AB212" s="7"/>
      <c r="AC212" s="7"/>
      <c r="AD212" s="7"/>
      <c r="AE212" s="4" t="s">
        <v>610</v>
      </c>
      <c r="AF212" s="4" t="s">
        <v>59</v>
      </c>
      <c r="AG212" s="4" t="s">
        <v>69</v>
      </c>
    </row>
    <row r="213" spans="1:16303" s="4" customFormat="1" ht="20.100000000000001" customHeight="1" x14ac:dyDescent="0.25">
      <c r="A213" s="10">
        <v>35104</v>
      </c>
      <c r="B213" s="4" t="s">
        <v>611</v>
      </c>
      <c r="C213" s="4" t="s">
        <v>612</v>
      </c>
      <c r="D213" s="7" t="s">
        <v>460</v>
      </c>
      <c r="E213" s="7" t="s">
        <v>402</v>
      </c>
      <c r="F213" s="7">
        <v>60</v>
      </c>
      <c r="G213" s="8">
        <v>259</v>
      </c>
      <c r="H213" s="8">
        <v>4.8899999999999997</v>
      </c>
      <c r="I213" s="8">
        <v>0.65</v>
      </c>
      <c r="J213" s="8">
        <v>7</v>
      </c>
      <c r="K213" s="8">
        <v>3.52</v>
      </c>
      <c r="L213" s="8">
        <v>4</v>
      </c>
      <c r="M213" s="8">
        <v>22</v>
      </c>
      <c r="N213" s="8">
        <v>180</v>
      </c>
      <c r="O213" s="8">
        <v>0</v>
      </c>
      <c r="P213" s="8">
        <v>4.7</v>
      </c>
      <c r="Q213" s="8">
        <v>86</v>
      </c>
      <c r="R213" s="7" t="s">
        <v>45</v>
      </c>
      <c r="S213" s="7" t="s">
        <v>45</v>
      </c>
      <c r="T213" s="7" t="s">
        <v>45</v>
      </c>
      <c r="U213" s="7" t="s">
        <v>45</v>
      </c>
      <c r="V213" s="7" t="s">
        <v>45</v>
      </c>
      <c r="W213" s="4" t="s">
        <v>460</v>
      </c>
      <c r="X213" s="4" t="s">
        <v>588</v>
      </c>
      <c r="Y213" s="7" t="s">
        <v>45</v>
      </c>
      <c r="Z213" s="7"/>
      <c r="AA213" s="7"/>
      <c r="AB213" s="7"/>
      <c r="AC213" s="7"/>
      <c r="AD213" s="7"/>
      <c r="AE213" s="4" t="s">
        <v>421</v>
      </c>
      <c r="AF213" s="4" t="s">
        <v>69</v>
      </c>
      <c r="AG213" s="4" t="s">
        <v>55</v>
      </c>
    </row>
    <row r="214" spans="1:16303" s="4" customFormat="1" ht="20.100000000000001" customHeight="1" x14ac:dyDescent="0.25">
      <c r="A214" s="10">
        <v>35105</v>
      </c>
      <c r="B214" s="4" t="s">
        <v>613</v>
      </c>
      <c r="C214" s="4" t="s">
        <v>614</v>
      </c>
      <c r="D214" s="7" t="s">
        <v>460</v>
      </c>
      <c r="E214" s="7" t="s">
        <v>402</v>
      </c>
      <c r="F214" s="7">
        <v>60</v>
      </c>
      <c r="G214" s="8">
        <v>307</v>
      </c>
      <c r="H214" s="8">
        <v>5.0999999999999996</v>
      </c>
      <c r="I214" s="8">
        <v>0.72</v>
      </c>
      <c r="J214" s="8">
        <v>9</v>
      </c>
      <c r="K214" s="8">
        <v>3.54</v>
      </c>
      <c r="L214" s="8">
        <v>5</v>
      </c>
      <c r="M214" s="8">
        <v>24</v>
      </c>
      <c r="N214" s="8">
        <v>230</v>
      </c>
      <c r="O214" s="8">
        <v>4.1000000000000002E-2</v>
      </c>
      <c r="P214" s="8">
        <v>4.8</v>
      </c>
      <c r="Q214" s="8">
        <v>93</v>
      </c>
      <c r="R214" s="7" t="s">
        <v>45</v>
      </c>
      <c r="S214" s="7" t="s">
        <v>45</v>
      </c>
      <c r="T214" s="7" t="s">
        <v>45</v>
      </c>
      <c r="U214" s="7" t="s">
        <v>45</v>
      </c>
      <c r="V214" s="7" t="s">
        <v>45</v>
      </c>
      <c r="W214" s="4" t="s">
        <v>460</v>
      </c>
      <c r="X214" s="4" t="s">
        <v>588</v>
      </c>
      <c r="Y214" s="7" t="s">
        <v>45</v>
      </c>
      <c r="Z214" s="7"/>
      <c r="AA214" s="7"/>
      <c r="AB214" s="7"/>
      <c r="AC214" s="7"/>
      <c r="AD214" s="7"/>
      <c r="AE214" s="4" t="s">
        <v>615</v>
      </c>
      <c r="AF214" s="4" t="s">
        <v>59</v>
      </c>
      <c r="AG214" s="4" t="s">
        <v>55</v>
      </c>
    </row>
    <row r="215" spans="1:16303" s="4" customFormat="1" ht="20.100000000000001" customHeight="1" x14ac:dyDescent="0.25">
      <c r="A215" s="10">
        <v>35108</v>
      </c>
      <c r="B215" s="4" t="s">
        <v>616</v>
      </c>
      <c r="C215" s="4" t="s">
        <v>617</v>
      </c>
      <c r="D215" s="7" t="s">
        <v>460</v>
      </c>
      <c r="E215" s="7" t="s">
        <v>402</v>
      </c>
      <c r="F215" s="7">
        <v>60</v>
      </c>
      <c r="G215" s="8">
        <v>114</v>
      </c>
      <c r="H215" s="8">
        <v>1.26</v>
      </c>
      <c r="I215" s="8">
        <v>0.24</v>
      </c>
      <c r="J215" s="8">
        <v>4</v>
      </c>
      <c r="K215" s="8">
        <v>3.05</v>
      </c>
      <c r="L215" s="8">
        <v>1</v>
      </c>
      <c r="M215" s="8">
        <v>17</v>
      </c>
      <c r="N215" s="8">
        <v>205</v>
      </c>
      <c r="O215" s="8">
        <v>2.9000000000000001E-2</v>
      </c>
      <c r="P215" s="8">
        <v>1.3</v>
      </c>
      <c r="Q215" s="8">
        <v>21</v>
      </c>
      <c r="R215" s="7" t="s">
        <v>45</v>
      </c>
      <c r="S215" s="7" t="s">
        <v>45</v>
      </c>
      <c r="T215" s="7" t="s">
        <v>45</v>
      </c>
      <c r="U215" s="7" t="s">
        <v>45</v>
      </c>
      <c r="V215" s="7" t="s">
        <v>45</v>
      </c>
      <c r="W215" s="4" t="s">
        <v>460</v>
      </c>
      <c r="X215" s="4" t="s">
        <v>588</v>
      </c>
      <c r="Y215" s="7" t="s">
        <v>45</v>
      </c>
      <c r="Z215" s="7"/>
      <c r="AA215" s="7"/>
      <c r="AB215" s="7"/>
      <c r="AC215" s="7"/>
      <c r="AD215" s="7"/>
      <c r="AE215" s="4" t="s">
        <v>618</v>
      </c>
      <c r="AF215" s="4" t="s">
        <v>69</v>
      </c>
      <c r="AG215" s="4" t="s">
        <v>69</v>
      </c>
    </row>
    <row r="216" spans="1:16303" s="4" customFormat="1" ht="20.100000000000001" customHeight="1" x14ac:dyDescent="0.25">
      <c r="A216" s="10">
        <v>35109</v>
      </c>
      <c r="B216" s="4" t="s">
        <v>619</v>
      </c>
      <c r="C216" s="4" t="s">
        <v>620</v>
      </c>
      <c r="D216" s="7" t="s">
        <v>460</v>
      </c>
      <c r="E216" s="7" t="s">
        <v>402</v>
      </c>
      <c r="F216" s="7">
        <v>60</v>
      </c>
      <c r="G216" s="8">
        <v>162</v>
      </c>
      <c r="H216" s="8">
        <v>1.47</v>
      </c>
      <c r="I216" s="8">
        <v>0.31</v>
      </c>
      <c r="J216" s="8">
        <v>7</v>
      </c>
      <c r="K216" s="8">
        <v>3.07</v>
      </c>
      <c r="L216" s="8">
        <v>2</v>
      </c>
      <c r="M216" s="8">
        <v>19</v>
      </c>
      <c r="N216" s="8">
        <v>255</v>
      </c>
      <c r="O216" s="8">
        <v>6.9000000000000006E-2</v>
      </c>
      <c r="P216" s="8">
        <v>1.5</v>
      </c>
      <c r="Q216" s="8">
        <v>28</v>
      </c>
      <c r="R216" s="7" t="s">
        <v>45</v>
      </c>
      <c r="S216" s="7" t="s">
        <v>45</v>
      </c>
      <c r="T216" s="7" t="s">
        <v>45</v>
      </c>
      <c r="U216" s="7" t="s">
        <v>45</v>
      </c>
      <c r="V216" s="7" t="s">
        <v>45</v>
      </c>
      <c r="W216" s="4" t="s">
        <v>460</v>
      </c>
      <c r="X216" s="4" t="s">
        <v>588</v>
      </c>
      <c r="Y216" s="7" t="s">
        <v>45</v>
      </c>
      <c r="Z216" s="7"/>
      <c r="AA216" s="7"/>
      <c r="AB216" s="7"/>
      <c r="AC216" s="7"/>
      <c r="AD216" s="7"/>
      <c r="AE216" s="4" t="s">
        <v>621</v>
      </c>
      <c r="AF216" s="4" t="s">
        <v>59</v>
      </c>
      <c r="AG216" s="4" t="s">
        <v>69</v>
      </c>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c r="BFG216" s="6"/>
      <c r="BFH216" s="6"/>
      <c r="BFI216" s="6"/>
      <c r="BFJ216" s="6"/>
      <c r="BFK216" s="6"/>
      <c r="BFL216" s="6"/>
      <c r="BFM216" s="6"/>
      <c r="BFN216" s="6"/>
      <c r="BFO216" s="6"/>
      <c r="BFP216" s="6"/>
      <c r="BFQ216" s="6"/>
      <c r="BFR216" s="6"/>
      <c r="BFS216" s="6"/>
      <c r="BFT216" s="6"/>
      <c r="BFU216" s="6"/>
      <c r="BFV216" s="6"/>
      <c r="BFW216" s="6"/>
      <c r="BFX216" s="6"/>
      <c r="BFY216" s="6"/>
      <c r="BFZ216" s="6"/>
      <c r="BGA216" s="6"/>
      <c r="BGB216" s="6"/>
      <c r="BGC216" s="6"/>
      <c r="BGD216" s="6"/>
      <c r="BGE216" s="6"/>
      <c r="BGF216" s="6"/>
      <c r="BGG216" s="6"/>
      <c r="BGH216" s="6"/>
      <c r="BGI216" s="6"/>
      <c r="BGJ216" s="6"/>
      <c r="BGK216" s="6"/>
      <c r="BGL216" s="6"/>
      <c r="BGM216" s="6"/>
      <c r="BGN216" s="6"/>
      <c r="BGO216" s="6"/>
      <c r="BGP216" s="6"/>
      <c r="BGQ216" s="6"/>
      <c r="BGR216" s="6"/>
      <c r="BGS216" s="6"/>
      <c r="BGT216" s="6"/>
      <c r="BGU216" s="6"/>
      <c r="BGV216" s="6"/>
      <c r="BGW216" s="6"/>
      <c r="BGX216" s="6"/>
      <c r="BGY216" s="6"/>
      <c r="BGZ216" s="6"/>
      <c r="BHA216" s="6"/>
      <c r="BHB216" s="6"/>
      <c r="BHC216" s="6"/>
      <c r="BHD216" s="6"/>
      <c r="BHE216" s="6"/>
      <c r="BHF216" s="6"/>
      <c r="BHG216" s="6"/>
      <c r="BHH216" s="6"/>
      <c r="BHI216" s="6"/>
      <c r="BHJ216" s="6"/>
      <c r="BHK216" s="6"/>
      <c r="BHL216" s="6"/>
      <c r="BHM216" s="6"/>
      <c r="BHN216" s="6"/>
      <c r="BHO216" s="6"/>
      <c r="BHP216" s="6"/>
      <c r="BHQ216" s="6"/>
      <c r="BHR216" s="6"/>
      <c r="BHS216" s="6"/>
      <c r="BHT216" s="6"/>
      <c r="BHU216" s="6"/>
      <c r="BHV216" s="6"/>
      <c r="BHW216" s="6"/>
      <c r="BHX216" s="6"/>
      <c r="BHY216" s="6"/>
      <c r="BHZ216" s="6"/>
      <c r="BIA216" s="6"/>
      <c r="BIB216" s="6"/>
      <c r="BIC216" s="6"/>
      <c r="BID216" s="6"/>
      <c r="BIE216" s="6"/>
      <c r="BIF216" s="6"/>
      <c r="BIG216" s="6"/>
      <c r="BIH216" s="6"/>
      <c r="BII216" s="6"/>
      <c r="BIJ216" s="6"/>
      <c r="BIK216" s="6"/>
      <c r="BIL216" s="6"/>
      <c r="BIM216" s="6"/>
      <c r="BIN216" s="6"/>
      <c r="BIO216" s="6"/>
      <c r="BIP216" s="6"/>
      <c r="BIQ216" s="6"/>
      <c r="BIR216" s="6"/>
      <c r="BIS216" s="6"/>
      <c r="BIT216" s="6"/>
      <c r="BIU216" s="6"/>
      <c r="BIV216" s="6"/>
      <c r="BIW216" s="6"/>
      <c r="BIX216" s="6"/>
      <c r="BIY216" s="6"/>
      <c r="BIZ216" s="6"/>
      <c r="BJA216" s="6"/>
      <c r="BJB216" s="6"/>
      <c r="BJC216" s="6"/>
      <c r="BJD216" s="6"/>
      <c r="BJE216" s="6"/>
      <c r="BJF216" s="6"/>
      <c r="BJG216" s="6"/>
      <c r="BJH216" s="6"/>
      <c r="BJI216" s="6"/>
      <c r="BJJ216" s="6"/>
      <c r="BJK216" s="6"/>
      <c r="BJL216" s="6"/>
      <c r="BJM216" s="6"/>
      <c r="BJN216" s="6"/>
      <c r="BJO216" s="6"/>
      <c r="BJP216" s="6"/>
      <c r="BJQ216" s="6"/>
      <c r="BJR216" s="6"/>
      <c r="BJS216" s="6"/>
      <c r="BJT216" s="6"/>
      <c r="BJU216" s="6"/>
      <c r="BJV216" s="6"/>
      <c r="BJW216" s="6"/>
      <c r="BJX216" s="6"/>
      <c r="BJY216" s="6"/>
      <c r="BJZ216" s="6"/>
      <c r="BKA216" s="6"/>
      <c r="BKB216" s="6"/>
      <c r="BKC216" s="6"/>
      <c r="BKD216" s="6"/>
      <c r="BKE216" s="6"/>
      <c r="BKF216" s="6"/>
      <c r="BKG216" s="6"/>
      <c r="BKH216" s="6"/>
      <c r="BKI216" s="6"/>
      <c r="BKJ216" s="6"/>
      <c r="BKK216" s="6"/>
      <c r="BKL216" s="6"/>
      <c r="BKM216" s="6"/>
      <c r="BKN216" s="6"/>
      <c r="BKO216" s="6"/>
      <c r="BKP216" s="6"/>
      <c r="BKQ216" s="6"/>
      <c r="BKR216" s="6"/>
      <c r="BKS216" s="6"/>
      <c r="BKT216" s="6"/>
      <c r="BKU216" s="6"/>
      <c r="BKV216" s="6"/>
      <c r="BKW216" s="6"/>
      <c r="BKX216" s="6"/>
      <c r="BKY216" s="6"/>
      <c r="BKZ216" s="6"/>
      <c r="BLA216" s="6"/>
      <c r="BLB216" s="6"/>
      <c r="BLC216" s="6"/>
      <c r="BLD216" s="6"/>
      <c r="BLE216" s="6"/>
      <c r="BLF216" s="6"/>
      <c r="BLG216" s="6"/>
      <c r="BLH216" s="6"/>
      <c r="BLI216" s="6"/>
      <c r="BLJ216" s="6"/>
      <c r="BLK216" s="6"/>
      <c r="BLL216" s="6"/>
      <c r="BLM216" s="6"/>
      <c r="BLN216" s="6"/>
      <c r="BLO216" s="6"/>
      <c r="BLP216" s="6"/>
      <c r="BLQ216" s="6"/>
      <c r="BLR216" s="6"/>
      <c r="BLS216" s="6"/>
      <c r="BLT216" s="6"/>
      <c r="BLU216" s="6"/>
      <c r="BLV216" s="6"/>
      <c r="BLW216" s="6"/>
      <c r="BLX216" s="6"/>
      <c r="BLY216" s="6"/>
      <c r="BLZ216" s="6"/>
      <c r="BMA216" s="6"/>
      <c r="BMB216" s="6"/>
      <c r="BMC216" s="6"/>
      <c r="BMD216" s="6"/>
      <c r="BME216" s="6"/>
      <c r="BMF216" s="6"/>
      <c r="BMG216" s="6"/>
      <c r="BMH216" s="6"/>
      <c r="BMI216" s="6"/>
      <c r="BMJ216" s="6"/>
      <c r="BMK216" s="6"/>
      <c r="BML216" s="6"/>
      <c r="BMM216" s="6"/>
      <c r="BMN216" s="6"/>
      <c r="BMO216" s="6"/>
      <c r="BMP216" s="6"/>
      <c r="BMQ216" s="6"/>
      <c r="BMR216" s="6"/>
      <c r="BMS216" s="6"/>
      <c r="BMT216" s="6"/>
      <c r="BMU216" s="6"/>
      <c r="BMV216" s="6"/>
      <c r="BMW216" s="6"/>
      <c r="BMX216" s="6"/>
      <c r="BMY216" s="6"/>
      <c r="BMZ216" s="6"/>
      <c r="BNA216" s="6"/>
      <c r="BNB216" s="6"/>
      <c r="BNC216" s="6"/>
      <c r="BND216" s="6"/>
      <c r="BNE216" s="6"/>
      <c r="BNF216" s="6"/>
      <c r="BNG216" s="6"/>
      <c r="BNH216" s="6"/>
      <c r="BNI216" s="6"/>
      <c r="BNJ216" s="6"/>
      <c r="BNK216" s="6"/>
      <c r="BNL216" s="6"/>
      <c r="BNM216" s="6"/>
      <c r="BNN216" s="6"/>
      <c r="BNO216" s="6"/>
      <c r="BNP216" s="6"/>
      <c r="BNQ216" s="6"/>
      <c r="BNR216" s="6"/>
      <c r="BNS216" s="6"/>
      <c r="BNT216" s="6"/>
      <c r="BNU216" s="6"/>
      <c r="BNV216" s="6"/>
      <c r="BNW216" s="6"/>
      <c r="BNX216" s="6"/>
      <c r="BNY216" s="6"/>
      <c r="BNZ216" s="6"/>
      <c r="BOA216" s="6"/>
      <c r="BOB216" s="6"/>
      <c r="BOC216" s="6"/>
      <c r="BOD216" s="6"/>
      <c r="BOE216" s="6"/>
      <c r="BOF216" s="6"/>
      <c r="BOG216" s="6"/>
      <c r="BOH216" s="6"/>
      <c r="BOI216" s="6"/>
      <c r="BOJ216" s="6"/>
      <c r="BOK216" s="6"/>
      <c r="BOL216" s="6"/>
      <c r="BOM216" s="6"/>
      <c r="BON216" s="6"/>
      <c r="BOO216" s="6"/>
      <c r="BOP216" s="6"/>
      <c r="BOQ216" s="6"/>
      <c r="BOR216" s="6"/>
      <c r="BOS216" s="6"/>
      <c r="BOT216" s="6"/>
      <c r="BOU216" s="6"/>
      <c r="BOV216" s="6"/>
      <c r="BOW216" s="6"/>
      <c r="BOX216" s="6"/>
      <c r="BOY216" s="6"/>
      <c r="BOZ216" s="6"/>
      <c r="BPA216" s="6"/>
      <c r="BPB216" s="6"/>
      <c r="BPC216" s="6"/>
      <c r="BPD216" s="6"/>
      <c r="BPE216" s="6"/>
      <c r="BPF216" s="6"/>
      <c r="BPG216" s="6"/>
      <c r="BPH216" s="6"/>
      <c r="BPI216" s="6"/>
      <c r="BPJ216" s="6"/>
      <c r="BPK216" s="6"/>
      <c r="BPL216" s="6"/>
      <c r="BPM216" s="6"/>
      <c r="BPN216" s="6"/>
      <c r="BPO216" s="6"/>
      <c r="BPP216" s="6"/>
      <c r="BPQ216" s="6"/>
      <c r="BPR216" s="6"/>
      <c r="BPS216" s="6"/>
      <c r="BPT216" s="6"/>
      <c r="BPU216" s="6"/>
      <c r="BPV216" s="6"/>
      <c r="BPW216" s="6"/>
      <c r="BPX216" s="6"/>
      <c r="BPY216" s="6"/>
      <c r="BPZ216" s="6"/>
      <c r="BQA216" s="6"/>
      <c r="BQB216" s="6"/>
      <c r="BQC216" s="6"/>
      <c r="BQD216" s="6"/>
      <c r="BQE216" s="6"/>
      <c r="BQF216" s="6"/>
      <c r="BQG216" s="6"/>
      <c r="BQH216" s="6"/>
      <c r="BQI216" s="6"/>
      <c r="BQJ216" s="6"/>
      <c r="BQK216" s="6"/>
      <c r="BQL216" s="6"/>
      <c r="BQM216" s="6"/>
      <c r="BQN216" s="6"/>
      <c r="BQO216" s="6"/>
      <c r="BQP216" s="6"/>
      <c r="BQQ216" s="6"/>
      <c r="BQR216" s="6"/>
      <c r="BQS216" s="6"/>
      <c r="BQT216" s="6"/>
      <c r="BQU216" s="6"/>
      <c r="BQV216" s="6"/>
      <c r="BQW216" s="6"/>
      <c r="BQX216" s="6"/>
      <c r="BQY216" s="6"/>
      <c r="BQZ216" s="6"/>
      <c r="BRA216" s="6"/>
      <c r="BRB216" s="6"/>
      <c r="BRC216" s="6"/>
      <c r="BRD216" s="6"/>
      <c r="BRE216" s="6"/>
      <c r="BRF216" s="6"/>
      <c r="BRG216" s="6"/>
      <c r="BRH216" s="6"/>
      <c r="BRI216" s="6"/>
      <c r="BRJ216" s="6"/>
      <c r="BRK216" s="6"/>
      <c r="BRL216" s="6"/>
      <c r="BRM216" s="6"/>
      <c r="BRN216" s="6"/>
      <c r="BRO216" s="6"/>
      <c r="BRP216" s="6"/>
      <c r="BRQ216" s="6"/>
      <c r="BRR216" s="6"/>
      <c r="BRS216" s="6"/>
      <c r="BRT216" s="6"/>
      <c r="BRU216" s="6"/>
      <c r="BRV216" s="6"/>
      <c r="BRW216" s="6"/>
      <c r="BRX216" s="6"/>
      <c r="BRY216" s="6"/>
      <c r="BRZ216" s="6"/>
      <c r="BSA216" s="6"/>
      <c r="BSB216" s="6"/>
      <c r="BSC216" s="6"/>
      <c r="BSD216" s="6"/>
      <c r="BSE216" s="6"/>
      <c r="BSF216" s="6"/>
      <c r="BSG216" s="6"/>
      <c r="BSH216" s="6"/>
      <c r="BSI216" s="6"/>
      <c r="BSJ216" s="6"/>
      <c r="BSK216" s="6"/>
      <c r="BSL216" s="6"/>
      <c r="BSM216" s="6"/>
      <c r="BSN216" s="6"/>
      <c r="BSO216" s="6"/>
      <c r="BSP216" s="6"/>
      <c r="BSQ216" s="6"/>
      <c r="BSR216" s="6"/>
      <c r="BSS216" s="6"/>
      <c r="BST216" s="6"/>
      <c r="BSU216" s="6"/>
      <c r="BSV216" s="6"/>
      <c r="BSW216" s="6"/>
      <c r="BSX216" s="6"/>
      <c r="BSY216" s="6"/>
      <c r="BSZ216" s="6"/>
      <c r="BTA216" s="6"/>
      <c r="BTB216" s="6"/>
      <c r="BTC216" s="6"/>
      <c r="BTD216" s="6"/>
      <c r="BTE216" s="6"/>
      <c r="BTF216" s="6"/>
      <c r="BTG216" s="6"/>
      <c r="BTH216" s="6"/>
      <c r="BTI216" s="6"/>
      <c r="BTJ216" s="6"/>
      <c r="BTK216" s="6"/>
      <c r="BTL216" s="6"/>
      <c r="BTM216" s="6"/>
      <c r="BTN216" s="6"/>
      <c r="BTO216" s="6"/>
      <c r="BTP216" s="6"/>
      <c r="BTQ216" s="6"/>
      <c r="BTR216" s="6"/>
      <c r="BTS216" s="6"/>
      <c r="BTT216" s="6"/>
      <c r="BTU216" s="6"/>
      <c r="BTV216" s="6"/>
      <c r="BTW216" s="6"/>
      <c r="BTX216" s="6"/>
      <c r="BTY216" s="6"/>
      <c r="BTZ216" s="6"/>
      <c r="BUA216" s="6"/>
      <c r="BUB216" s="6"/>
      <c r="BUC216" s="6"/>
      <c r="BUD216" s="6"/>
      <c r="BUE216" s="6"/>
      <c r="BUF216" s="6"/>
      <c r="BUG216" s="6"/>
      <c r="BUH216" s="6"/>
      <c r="BUI216" s="6"/>
      <c r="BUJ216" s="6"/>
      <c r="BUK216" s="6"/>
      <c r="BUL216" s="6"/>
      <c r="BUM216" s="6"/>
      <c r="BUN216" s="6"/>
      <c r="BUO216" s="6"/>
      <c r="BUP216" s="6"/>
      <c r="BUQ216" s="6"/>
      <c r="BUR216" s="6"/>
      <c r="BUS216" s="6"/>
      <c r="BUT216" s="6"/>
      <c r="BUU216" s="6"/>
      <c r="BUV216" s="6"/>
      <c r="BUW216" s="6"/>
      <c r="BUX216" s="6"/>
      <c r="BUY216" s="6"/>
      <c r="BUZ216" s="6"/>
      <c r="BVA216" s="6"/>
      <c r="BVB216" s="6"/>
      <c r="BVC216" s="6"/>
      <c r="BVD216" s="6"/>
      <c r="BVE216" s="6"/>
      <c r="BVF216" s="6"/>
      <c r="BVG216" s="6"/>
      <c r="BVH216" s="6"/>
      <c r="BVI216" s="6"/>
      <c r="BVJ216" s="6"/>
      <c r="BVK216" s="6"/>
      <c r="BVL216" s="6"/>
      <c r="BVM216" s="6"/>
      <c r="BVN216" s="6"/>
      <c r="BVO216" s="6"/>
      <c r="BVP216" s="6"/>
      <c r="BVQ216" s="6"/>
      <c r="BVR216" s="6"/>
      <c r="BVS216" s="6"/>
      <c r="BVT216" s="6"/>
      <c r="BVU216" s="6"/>
      <c r="BVV216" s="6"/>
      <c r="BVW216" s="6"/>
      <c r="BVX216" s="6"/>
      <c r="BVY216" s="6"/>
      <c r="BVZ216" s="6"/>
      <c r="BWA216" s="6"/>
      <c r="BWB216" s="6"/>
      <c r="BWC216" s="6"/>
      <c r="BWD216" s="6"/>
      <c r="BWE216" s="6"/>
      <c r="BWF216" s="6"/>
      <c r="BWG216" s="6"/>
      <c r="BWH216" s="6"/>
      <c r="BWI216" s="6"/>
      <c r="BWJ216" s="6"/>
      <c r="BWK216" s="6"/>
      <c r="BWL216" s="6"/>
      <c r="BWM216" s="6"/>
      <c r="BWN216" s="6"/>
      <c r="BWO216" s="6"/>
      <c r="BWP216" s="6"/>
      <c r="BWQ216" s="6"/>
      <c r="BWR216" s="6"/>
      <c r="BWS216" s="6"/>
      <c r="BWT216" s="6"/>
      <c r="BWU216" s="6"/>
      <c r="BWV216" s="6"/>
      <c r="BWW216" s="6"/>
      <c r="BWX216" s="6"/>
      <c r="BWY216" s="6"/>
      <c r="BWZ216" s="6"/>
      <c r="BXA216" s="6"/>
      <c r="BXB216" s="6"/>
      <c r="BXC216" s="6"/>
      <c r="BXD216" s="6"/>
      <c r="BXE216" s="6"/>
      <c r="BXF216" s="6"/>
      <c r="BXG216" s="6"/>
      <c r="BXH216" s="6"/>
      <c r="BXI216" s="6"/>
      <c r="BXJ216" s="6"/>
      <c r="BXK216" s="6"/>
      <c r="BXL216" s="6"/>
      <c r="BXM216" s="6"/>
      <c r="BXN216" s="6"/>
      <c r="BXO216" s="6"/>
      <c r="BXP216" s="6"/>
      <c r="BXQ216" s="6"/>
      <c r="BXR216" s="6"/>
      <c r="BXS216" s="6"/>
      <c r="BXT216" s="6"/>
      <c r="BXU216" s="6"/>
      <c r="BXV216" s="6"/>
      <c r="BXW216" s="6"/>
      <c r="BXX216" s="6"/>
      <c r="BXY216" s="6"/>
      <c r="BXZ216" s="6"/>
      <c r="BYA216" s="6"/>
      <c r="BYB216" s="6"/>
      <c r="BYC216" s="6"/>
      <c r="BYD216" s="6"/>
      <c r="BYE216" s="6"/>
      <c r="BYF216" s="6"/>
      <c r="BYG216" s="6"/>
      <c r="BYH216" s="6"/>
      <c r="BYI216" s="6"/>
      <c r="BYJ216" s="6"/>
      <c r="BYK216" s="6"/>
      <c r="BYL216" s="6"/>
      <c r="BYM216" s="6"/>
      <c r="BYN216" s="6"/>
      <c r="BYO216" s="6"/>
      <c r="BYP216" s="6"/>
      <c r="BYQ216" s="6"/>
      <c r="BYR216" s="6"/>
      <c r="BYS216" s="6"/>
      <c r="BYT216" s="6"/>
      <c r="BYU216" s="6"/>
      <c r="BYV216" s="6"/>
      <c r="BYW216" s="6"/>
      <c r="BYX216" s="6"/>
      <c r="BYY216" s="6"/>
      <c r="BYZ216" s="6"/>
      <c r="BZA216" s="6"/>
      <c r="BZB216" s="6"/>
      <c r="BZC216" s="6"/>
      <c r="BZD216" s="6"/>
      <c r="BZE216" s="6"/>
      <c r="BZF216" s="6"/>
      <c r="BZG216" s="6"/>
      <c r="BZH216" s="6"/>
      <c r="BZI216" s="6"/>
      <c r="BZJ216" s="6"/>
      <c r="BZK216" s="6"/>
      <c r="BZL216" s="6"/>
      <c r="BZM216" s="6"/>
      <c r="BZN216" s="6"/>
      <c r="BZO216" s="6"/>
      <c r="BZP216" s="6"/>
      <c r="BZQ216" s="6"/>
      <c r="BZR216" s="6"/>
      <c r="BZS216" s="6"/>
      <c r="BZT216" s="6"/>
      <c r="BZU216" s="6"/>
      <c r="BZV216" s="6"/>
      <c r="BZW216" s="6"/>
      <c r="BZX216" s="6"/>
      <c r="BZY216" s="6"/>
      <c r="BZZ216" s="6"/>
      <c r="CAA216" s="6"/>
      <c r="CAB216" s="6"/>
      <c r="CAC216" s="6"/>
      <c r="CAD216" s="6"/>
      <c r="CAE216" s="6"/>
      <c r="CAF216" s="6"/>
      <c r="CAG216" s="6"/>
      <c r="CAH216" s="6"/>
      <c r="CAI216" s="6"/>
      <c r="CAJ216" s="6"/>
      <c r="CAK216" s="6"/>
      <c r="CAL216" s="6"/>
      <c r="CAM216" s="6"/>
      <c r="CAN216" s="6"/>
      <c r="CAO216" s="6"/>
      <c r="CAP216" s="6"/>
      <c r="CAQ216" s="6"/>
      <c r="CAR216" s="6"/>
      <c r="CAS216" s="6"/>
      <c r="CAT216" s="6"/>
      <c r="CAU216" s="6"/>
      <c r="CAV216" s="6"/>
      <c r="CAW216" s="6"/>
      <c r="CAX216" s="6"/>
      <c r="CAY216" s="6"/>
      <c r="CAZ216" s="6"/>
      <c r="CBA216" s="6"/>
      <c r="CBB216" s="6"/>
      <c r="CBC216" s="6"/>
      <c r="CBD216" s="6"/>
      <c r="CBE216" s="6"/>
      <c r="CBF216" s="6"/>
      <c r="CBG216" s="6"/>
      <c r="CBH216" s="6"/>
      <c r="CBI216" s="6"/>
      <c r="CBJ216" s="6"/>
      <c r="CBK216" s="6"/>
      <c r="CBL216" s="6"/>
      <c r="CBM216" s="6"/>
      <c r="CBN216" s="6"/>
      <c r="CBO216" s="6"/>
      <c r="CBP216" s="6"/>
      <c r="CBQ216" s="6"/>
      <c r="CBR216" s="6"/>
      <c r="CBS216" s="6"/>
      <c r="CBT216" s="6"/>
      <c r="CBU216" s="6"/>
      <c r="CBV216" s="6"/>
      <c r="CBW216" s="6"/>
      <c r="CBX216" s="6"/>
      <c r="CBY216" s="6"/>
      <c r="CBZ216" s="6"/>
      <c r="CCA216" s="6"/>
      <c r="CCB216" s="6"/>
      <c r="CCC216" s="6"/>
      <c r="CCD216" s="6"/>
      <c r="CCE216" s="6"/>
      <c r="CCF216" s="6"/>
      <c r="CCG216" s="6"/>
      <c r="CCH216" s="6"/>
      <c r="CCI216" s="6"/>
      <c r="CCJ216" s="6"/>
      <c r="CCK216" s="6"/>
      <c r="CCL216" s="6"/>
      <c r="CCM216" s="6"/>
      <c r="CCN216" s="6"/>
      <c r="CCO216" s="6"/>
      <c r="CCP216" s="6"/>
      <c r="CCQ216" s="6"/>
      <c r="CCR216" s="6"/>
      <c r="CCS216" s="6"/>
      <c r="CCT216" s="6"/>
      <c r="CCU216" s="6"/>
      <c r="CCV216" s="6"/>
      <c r="CCW216" s="6"/>
      <c r="CCX216" s="6"/>
      <c r="CCY216" s="6"/>
      <c r="CCZ216" s="6"/>
      <c r="CDA216" s="6"/>
      <c r="CDB216" s="6"/>
      <c r="CDC216" s="6"/>
      <c r="CDD216" s="6"/>
      <c r="CDE216" s="6"/>
      <c r="CDF216" s="6"/>
      <c r="CDG216" s="6"/>
      <c r="CDH216" s="6"/>
      <c r="CDI216" s="6"/>
      <c r="CDJ216" s="6"/>
      <c r="CDK216" s="6"/>
      <c r="CDL216" s="6"/>
      <c r="CDM216" s="6"/>
      <c r="CDN216" s="6"/>
      <c r="CDO216" s="6"/>
      <c r="CDP216" s="6"/>
      <c r="CDQ216" s="6"/>
      <c r="CDR216" s="6"/>
      <c r="CDS216" s="6"/>
      <c r="CDT216" s="6"/>
      <c r="CDU216" s="6"/>
      <c r="CDV216" s="6"/>
      <c r="CDW216" s="6"/>
      <c r="CDX216" s="6"/>
      <c r="CDY216" s="6"/>
      <c r="CDZ216" s="6"/>
      <c r="CEA216" s="6"/>
      <c r="CEB216" s="6"/>
      <c r="CEC216" s="6"/>
      <c r="CED216" s="6"/>
      <c r="CEE216" s="6"/>
      <c r="CEF216" s="6"/>
      <c r="CEG216" s="6"/>
      <c r="CEH216" s="6"/>
      <c r="CEI216" s="6"/>
      <c r="CEJ216" s="6"/>
      <c r="CEK216" s="6"/>
      <c r="CEL216" s="6"/>
      <c r="CEM216" s="6"/>
      <c r="CEN216" s="6"/>
      <c r="CEO216" s="6"/>
      <c r="CEP216" s="6"/>
      <c r="CEQ216" s="6"/>
      <c r="CER216" s="6"/>
      <c r="CES216" s="6"/>
      <c r="CET216" s="6"/>
      <c r="CEU216" s="6"/>
      <c r="CEV216" s="6"/>
      <c r="CEW216" s="6"/>
      <c r="CEX216" s="6"/>
      <c r="CEY216" s="6"/>
      <c r="CEZ216" s="6"/>
      <c r="CFA216" s="6"/>
      <c r="CFB216" s="6"/>
      <c r="CFC216" s="6"/>
      <c r="CFD216" s="6"/>
      <c r="CFE216" s="6"/>
      <c r="CFF216" s="6"/>
      <c r="CFG216" s="6"/>
      <c r="CFH216" s="6"/>
      <c r="CFI216" s="6"/>
      <c r="CFJ216" s="6"/>
      <c r="CFK216" s="6"/>
      <c r="CFL216" s="6"/>
      <c r="CFM216" s="6"/>
      <c r="CFN216" s="6"/>
      <c r="CFO216" s="6"/>
      <c r="CFP216" s="6"/>
      <c r="CFQ216" s="6"/>
      <c r="CFR216" s="6"/>
      <c r="CFS216" s="6"/>
      <c r="CFT216" s="6"/>
      <c r="CFU216" s="6"/>
      <c r="CFV216" s="6"/>
      <c r="CFW216" s="6"/>
      <c r="CFX216" s="6"/>
      <c r="CFY216" s="6"/>
      <c r="CFZ216" s="6"/>
      <c r="CGA216" s="6"/>
      <c r="CGB216" s="6"/>
      <c r="CGC216" s="6"/>
      <c r="CGD216" s="6"/>
      <c r="CGE216" s="6"/>
      <c r="CGF216" s="6"/>
      <c r="CGG216" s="6"/>
      <c r="CGH216" s="6"/>
      <c r="CGI216" s="6"/>
      <c r="CGJ216" s="6"/>
      <c r="CGK216" s="6"/>
      <c r="CGL216" s="6"/>
      <c r="CGM216" s="6"/>
      <c r="CGN216" s="6"/>
      <c r="CGO216" s="6"/>
      <c r="CGP216" s="6"/>
      <c r="CGQ216" s="6"/>
      <c r="CGR216" s="6"/>
      <c r="CGS216" s="6"/>
      <c r="CGT216" s="6"/>
      <c r="CGU216" s="6"/>
      <c r="CGV216" s="6"/>
      <c r="CGW216" s="6"/>
      <c r="CGX216" s="6"/>
      <c r="CGY216" s="6"/>
      <c r="CGZ216" s="6"/>
      <c r="CHA216" s="6"/>
      <c r="CHB216" s="6"/>
      <c r="CHC216" s="6"/>
      <c r="CHD216" s="6"/>
      <c r="CHE216" s="6"/>
      <c r="CHF216" s="6"/>
      <c r="CHG216" s="6"/>
      <c r="CHH216" s="6"/>
      <c r="CHI216" s="6"/>
      <c r="CHJ216" s="6"/>
      <c r="CHK216" s="6"/>
      <c r="CHL216" s="6"/>
      <c r="CHM216" s="6"/>
      <c r="CHN216" s="6"/>
      <c r="CHO216" s="6"/>
      <c r="CHP216" s="6"/>
      <c r="CHQ216" s="6"/>
      <c r="CHR216" s="6"/>
      <c r="CHS216" s="6"/>
      <c r="CHT216" s="6"/>
      <c r="CHU216" s="6"/>
      <c r="CHV216" s="6"/>
      <c r="CHW216" s="6"/>
      <c r="CHX216" s="6"/>
      <c r="CHY216" s="6"/>
      <c r="CHZ216" s="6"/>
      <c r="CIA216" s="6"/>
      <c r="CIB216" s="6"/>
      <c r="CIC216" s="6"/>
      <c r="CID216" s="6"/>
      <c r="CIE216" s="6"/>
      <c r="CIF216" s="6"/>
      <c r="CIG216" s="6"/>
      <c r="CIH216" s="6"/>
      <c r="CII216" s="6"/>
      <c r="CIJ216" s="6"/>
      <c r="CIK216" s="6"/>
      <c r="CIL216" s="6"/>
      <c r="CIM216" s="6"/>
      <c r="CIN216" s="6"/>
      <c r="CIO216" s="6"/>
      <c r="CIP216" s="6"/>
      <c r="CIQ216" s="6"/>
      <c r="CIR216" s="6"/>
      <c r="CIS216" s="6"/>
      <c r="CIT216" s="6"/>
      <c r="CIU216" s="6"/>
      <c r="CIV216" s="6"/>
      <c r="CIW216" s="6"/>
      <c r="CIX216" s="6"/>
      <c r="CIY216" s="6"/>
      <c r="CIZ216" s="6"/>
      <c r="CJA216" s="6"/>
      <c r="CJB216" s="6"/>
      <c r="CJC216" s="6"/>
      <c r="CJD216" s="6"/>
      <c r="CJE216" s="6"/>
      <c r="CJF216" s="6"/>
      <c r="CJG216" s="6"/>
      <c r="CJH216" s="6"/>
      <c r="CJI216" s="6"/>
      <c r="CJJ216" s="6"/>
      <c r="CJK216" s="6"/>
      <c r="CJL216" s="6"/>
      <c r="CJM216" s="6"/>
      <c r="CJN216" s="6"/>
      <c r="CJO216" s="6"/>
      <c r="CJP216" s="6"/>
      <c r="CJQ216" s="6"/>
      <c r="CJR216" s="6"/>
      <c r="CJS216" s="6"/>
      <c r="CJT216" s="6"/>
      <c r="CJU216" s="6"/>
      <c r="CJV216" s="6"/>
      <c r="CJW216" s="6"/>
      <c r="CJX216" s="6"/>
      <c r="CJY216" s="6"/>
      <c r="CJZ216" s="6"/>
      <c r="CKA216" s="6"/>
      <c r="CKB216" s="6"/>
      <c r="CKC216" s="6"/>
      <c r="CKD216" s="6"/>
      <c r="CKE216" s="6"/>
      <c r="CKF216" s="6"/>
      <c r="CKG216" s="6"/>
      <c r="CKH216" s="6"/>
      <c r="CKI216" s="6"/>
      <c r="CKJ216" s="6"/>
      <c r="CKK216" s="6"/>
      <c r="CKL216" s="6"/>
      <c r="CKM216" s="6"/>
      <c r="CKN216" s="6"/>
      <c r="CKO216" s="6"/>
      <c r="CKP216" s="6"/>
      <c r="CKQ216" s="6"/>
      <c r="CKR216" s="6"/>
      <c r="CKS216" s="6"/>
      <c r="CKT216" s="6"/>
      <c r="CKU216" s="6"/>
      <c r="CKV216" s="6"/>
      <c r="CKW216" s="6"/>
      <c r="CKX216" s="6"/>
      <c r="CKY216" s="6"/>
      <c r="CKZ216" s="6"/>
      <c r="CLA216" s="6"/>
      <c r="CLB216" s="6"/>
      <c r="CLC216" s="6"/>
      <c r="CLD216" s="6"/>
      <c r="CLE216" s="6"/>
      <c r="CLF216" s="6"/>
      <c r="CLG216" s="6"/>
      <c r="CLH216" s="6"/>
      <c r="CLI216" s="6"/>
      <c r="CLJ216" s="6"/>
      <c r="CLK216" s="6"/>
      <c r="CLL216" s="6"/>
      <c r="CLM216" s="6"/>
      <c r="CLN216" s="6"/>
      <c r="CLO216" s="6"/>
      <c r="CLP216" s="6"/>
      <c r="CLQ216" s="6"/>
      <c r="CLR216" s="6"/>
      <c r="CLS216" s="6"/>
      <c r="CLT216" s="6"/>
      <c r="CLU216" s="6"/>
      <c r="CLV216" s="6"/>
      <c r="CLW216" s="6"/>
      <c r="CLX216" s="6"/>
      <c r="CLY216" s="6"/>
      <c r="CLZ216" s="6"/>
      <c r="CMA216" s="6"/>
      <c r="CMB216" s="6"/>
      <c r="CMC216" s="6"/>
      <c r="CMD216" s="6"/>
      <c r="CME216" s="6"/>
      <c r="CMF216" s="6"/>
      <c r="CMG216" s="6"/>
      <c r="CMH216" s="6"/>
      <c r="CMI216" s="6"/>
      <c r="CMJ216" s="6"/>
      <c r="CMK216" s="6"/>
      <c r="CML216" s="6"/>
      <c r="CMM216" s="6"/>
      <c r="CMN216" s="6"/>
      <c r="CMO216" s="6"/>
      <c r="CMP216" s="6"/>
      <c r="CMQ216" s="6"/>
      <c r="CMR216" s="6"/>
      <c r="CMS216" s="6"/>
      <c r="CMT216" s="6"/>
      <c r="CMU216" s="6"/>
      <c r="CMV216" s="6"/>
      <c r="CMW216" s="6"/>
      <c r="CMX216" s="6"/>
      <c r="CMY216" s="6"/>
      <c r="CMZ216" s="6"/>
      <c r="CNA216" s="6"/>
      <c r="CNB216" s="6"/>
      <c r="CNC216" s="6"/>
      <c r="CND216" s="6"/>
      <c r="CNE216" s="6"/>
      <c r="CNF216" s="6"/>
      <c r="CNG216" s="6"/>
      <c r="CNH216" s="6"/>
      <c r="CNI216" s="6"/>
      <c r="CNJ216" s="6"/>
      <c r="CNK216" s="6"/>
      <c r="CNL216" s="6"/>
      <c r="CNM216" s="6"/>
      <c r="CNN216" s="6"/>
      <c r="CNO216" s="6"/>
      <c r="CNP216" s="6"/>
      <c r="CNQ216" s="6"/>
      <c r="CNR216" s="6"/>
      <c r="CNS216" s="6"/>
      <c r="CNT216" s="6"/>
      <c r="CNU216" s="6"/>
      <c r="CNV216" s="6"/>
      <c r="CNW216" s="6"/>
      <c r="CNX216" s="6"/>
      <c r="CNY216" s="6"/>
      <c r="CNZ216" s="6"/>
      <c r="COA216" s="6"/>
      <c r="COB216" s="6"/>
      <c r="COC216" s="6"/>
      <c r="COD216" s="6"/>
      <c r="COE216" s="6"/>
      <c r="COF216" s="6"/>
      <c r="COG216" s="6"/>
      <c r="COH216" s="6"/>
      <c r="COI216" s="6"/>
      <c r="COJ216" s="6"/>
      <c r="COK216" s="6"/>
      <c r="COL216" s="6"/>
      <c r="COM216" s="6"/>
      <c r="CON216" s="6"/>
      <c r="COO216" s="6"/>
      <c r="COP216" s="6"/>
      <c r="COQ216" s="6"/>
      <c r="COR216" s="6"/>
      <c r="COS216" s="6"/>
      <c r="COT216" s="6"/>
      <c r="COU216" s="6"/>
      <c r="COV216" s="6"/>
      <c r="COW216" s="6"/>
      <c r="COX216" s="6"/>
      <c r="COY216" s="6"/>
      <c r="COZ216" s="6"/>
      <c r="CPA216" s="6"/>
      <c r="CPB216" s="6"/>
      <c r="CPC216" s="6"/>
      <c r="CPD216" s="6"/>
      <c r="CPE216" s="6"/>
      <c r="CPF216" s="6"/>
      <c r="CPG216" s="6"/>
      <c r="CPH216" s="6"/>
      <c r="CPI216" s="6"/>
      <c r="CPJ216" s="6"/>
      <c r="CPK216" s="6"/>
      <c r="CPL216" s="6"/>
      <c r="CPM216" s="6"/>
      <c r="CPN216" s="6"/>
      <c r="CPO216" s="6"/>
      <c r="CPP216" s="6"/>
      <c r="CPQ216" s="6"/>
      <c r="CPR216" s="6"/>
      <c r="CPS216" s="6"/>
      <c r="CPT216" s="6"/>
      <c r="CPU216" s="6"/>
      <c r="CPV216" s="6"/>
      <c r="CPW216" s="6"/>
      <c r="CPX216" s="6"/>
      <c r="CPY216" s="6"/>
      <c r="CPZ216" s="6"/>
      <c r="CQA216" s="6"/>
      <c r="CQB216" s="6"/>
      <c r="CQC216" s="6"/>
      <c r="CQD216" s="6"/>
      <c r="CQE216" s="6"/>
      <c r="CQF216" s="6"/>
      <c r="CQG216" s="6"/>
      <c r="CQH216" s="6"/>
      <c r="CQI216" s="6"/>
      <c r="CQJ216" s="6"/>
      <c r="CQK216" s="6"/>
      <c r="CQL216" s="6"/>
      <c r="CQM216" s="6"/>
      <c r="CQN216" s="6"/>
      <c r="CQO216" s="6"/>
      <c r="CQP216" s="6"/>
      <c r="CQQ216" s="6"/>
      <c r="CQR216" s="6"/>
      <c r="CQS216" s="6"/>
      <c r="CQT216" s="6"/>
      <c r="CQU216" s="6"/>
      <c r="CQV216" s="6"/>
      <c r="CQW216" s="6"/>
      <c r="CQX216" s="6"/>
      <c r="CQY216" s="6"/>
      <c r="CQZ216" s="6"/>
      <c r="CRA216" s="6"/>
      <c r="CRB216" s="6"/>
      <c r="CRC216" s="6"/>
      <c r="CRD216" s="6"/>
      <c r="CRE216" s="6"/>
      <c r="CRF216" s="6"/>
      <c r="CRG216" s="6"/>
      <c r="CRH216" s="6"/>
      <c r="CRI216" s="6"/>
      <c r="CRJ216" s="6"/>
      <c r="CRK216" s="6"/>
      <c r="CRL216" s="6"/>
      <c r="CRM216" s="6"/>
      <c r="CRN216" s="6"/>
      <c r="CRO216" s="6"/>
      <c r="CRP216" s="6"/>
      <c r="CRQ216" s="6"/>
      <c r="CRR216" s="6"/>
      <c r="CRS216" s="6"/>
      <c r="CRT216" s="6"/>
      <c r="CRU216" s="6"/>
      <c r="CRV216" s="6"/>
      <c r="CRW216" s="6"/>
      <c r="CRX216" s="6"/>
      <c r="CRY216" s="6"/>
      <c r="CRZ216" s="6"/>
      <c r="CSA216" s="6"/>
      <c r="CSB216" s="6"/>
      <c r="CSC216" s="6"/>
      <c r="CSD216" s="6"/>
      <c r="CSE216" s="6"/>
      <c r="CSF216" s="6"/>
      <c r="CSG216" s="6"/>
      <c r="CSH216" s="6"/>
      <c r="CSI216" s="6"/>
      <c r="CSJ216" s="6"/>
      <c r="CSK216" s="6"/>
      <c r="CSL216" s="6"/>
      <c r="CSM216" s="6"/>
      <c r="CSN216" s="6"/>
      <c r="CSO216" s="6"/>
      <c r="CSP216" s="6"/>
      <c r="CSQ216" s="6"/>
      <c r="CSR216" s="6"/>
      <c r="CSS216" s="6"/>
      <c r="CST216" s="6"/>
      <c r="CSU216" s="6"/>
      <c r="CSV216" s="6"/>
      <c r="CSW216" s="6"/>
      <c r="CSX216" s="6"/>
      <c r="CSY216" s="6"/>
      <c r="CSZ216" s="6"/>
      <c r="CTA216" s="6"/>
      <c r="CTB216" s="6"/>
      <c r="CTC216" s="6"/>
      <c r="CTD216" s="6"/>
      <c r="CTE216" s="6"/>
      <c r="CTF216" s="6"/>
      <c r="CTG216" s="6"/>
      <c r="CTH216" s="6"/>
      <c r="CTI216" s="6"/>
      <c r="CTJ216" s="6"/>
      <c r="CTK216" s="6"/>
      <c r="CTL216" s="6"/>
      <c r="CTM216" s="6"/>
      <c r="CTN216" s="6"/>
      <c r="CTO216" s="6"/>
      <c r="CTP216" s="6"/>
      <c r="CTQ216" s="6"/>
      <c r="CTR216" s="6"/>
      <c r="CTS216" s="6"/>
      <c r="CTT216" s="6"/>
      <c r="CTU216" s="6"/>
      <c r="CTV216" s="6"/>
      <c r="CTW216" s="6"/>
      <c r="CTX216" s="6"/>
      <c r="CTY216" s="6"/>
      <c r="CTZ216" s="6"/>
      <c r="CUA216" s="6"/>
      <c r="CUB216" s="6"/>
      <c r="CUC216" s="6"/>
      <c r="CUD216" s="6"/>
      <c r="CUE216" s="6"/>
      <c r="CUF216" s="6"/>
      <c r="CUG216" s="6"/>
      <c r="CUH216" s="6"/>
      <c r="CUI216" s="6"/>
      <c r="CUJ216" s="6"/>
      <c r="CUK216" s="6"/>
      <c r="CUL216" s="6"/>
      <c r="CUM216" s="6"/>
      <c r="CUN216" s="6"/>
      <c r="CUO216" s="6"/>
      <c r="CUP216" s="6"/>
      <c r="CUQ216" s="6"/>
      <c r="CUR216" s="6"/>
      <c r="CUS216" s="6"/>
      <c r="CUT216" s="6"/>
      <c r="CUU216" s="6"/>
      <c r="CUV216" s="6"/>
      <c r="CUW216" s="6"/>
      <c r="CUX216" s="6"/>
      <c r="CUY216" s="6"/>
      <c r="CUZ216" s="6"/>
      <c r="CVA216" s="6"/>
      <c r="CVB216" s="6"/>
      <c r="CVC216" s="6"/>
      <c r="CVD216" s="6"/>
      <c r="CVE216" s="6"/>
      <c r="CVF216" s="6"/>
      <c r="CVG216" s="6"/>
      <c r="CVH216" s="6"/>
      <c r="CVI216" s="6"/>
      <c r="CVJ216" s="6"/>
      <c r="CVK216" s="6"/>
      <c r="CVL216" s="6"/>
      <c r="CVM216" s="6"/>
      <c r="CVN216" s="6"/>
      <c r="CVO216" s="6"/>
      <c r="CVP216" s="6"/>
      <c r="CVQ216" s="6"/>
      <c r="CVR216" s="6"/>
      <c r="CVS216" s="6"/>
      <c r="CVT216" s="6"/>
      <c r="CVU216" s="6"/>
      <c r="CVV216" s="6"/>
      <c r="CVW216" s="6"/>
      <c r="CVX216" s="6"/>
      <c r="CVY216" s="6"/>
      <c r="CVZ216" s="6"/>
      <c r="CWA216" s="6"/>
      <c r="CWB216" s="6"/>
      <c r="CWC216" s="6"/>
      <c r="CWD216" s="6"/>
      <c r="CWE216" s="6"/>
      <c r="CWF216" s="6"/>
      <c r="CWG216" s="6"/>
      <c r="CWH216" s="6"/>
      <c r="CWI216" s="6"/>
      <c r="CWJ216" s="6"/>
      <c r="CWK216" s="6"/>
      <c r="CWL216" s="6"/>
      <c r="CWM216" s="6"/>
      <c r="CWN216" s="6"/>
      <c r="CWO216" s="6"/>
      <c r="CWP216" s="6"/>
      <c r="CWQ216" s="6"/>
      <c r="CWR216" s="6"/>
      <c r="CWS216" s="6"/>
      <c r="CWT216" s="6"/>
      <c r="CWU216" s="6"/>
      <c r="CWV216" s="6"/>
      <c r="CWW216" s="6"/>
      <c r="CWX216" s="6"/>
      <c r="CWY216" s="6"/>
      <c r="CWZ216" s="6"/>
      <c r="CXA216" s="6"/>
      <c r="CXB216" s="6"/>
      <c r="CXC216" s="6"/>
      <c r="CXD216" s="6"/>
      <c r="CXE216" s="6"/>
      <c r="CXF216" s="6"/>
      <c r="CXG216" s="6"/>
      <c r="CXH216" s="6"/>
      <c r="CXI216" s="6"/>
      <c r="CXJ216" s="6"/>
      <c r="CXK216" s="6"/>
      <c r="CXL216" s="6"/>
      <c r="CXM216" s="6"/>
      <c r="CXN216" s="6"/>
      <c r="CXO216" s="6"/>
      <c r="CXP216" s="6"/>
      <c r="CXQ216" s="6"/>
      <c r="CXR216" s="6"/>
      <c r="CXS216" s="6"/>
      <c r="CXT216" s="6"/>
      <c r="CXU216" s="6"/>
      <c r="CXV216" s="6"/>
      <c r="CXW216" s="6"/>
      <c r="CXX216" s="6"/>
      <c r="CXY216" s="6"/>
      <c r="CXZ216" s="6"/>
      <c r="CYA216" s="6"/>
      <c r="CYB216" s="6"/>
      <c r="CYC216" s="6"/>
      <c r="CYD216" s="6"/>
      <c r="CYE216" s="6"/>
      <c r="CYF216" s="6"/>
      <c r="CYG216" s="6"/>
      <c r="CYH216" s="6"/>
      <c r="CYI216" s="6"/>
      <c r="CYJ216" s="6"/>
      <c r="CYK216" s="6"/>
      <c r="CYL216" s="6"/>
      <c r="CYM216" s="6"/>
      <c r="CYN216" s="6"/>
      <c r="CYO216" s="6"/>
      <c r="CYP216" s="6"/>
      <c r="CYQ216" s="6"/>
      <c r="CYR216" s="6"/>
      <c r="CYS216" s="6"/>
      <c r="CYT216" s="6"/>
      <c r="CYU216" s="6"/>
      <c r="CYV216" s="6"/>
      <c r="CYW216" s="6"/>
      <c r="CYX216" s="6"/>
      <c r="CYY216" s="6"/>
      <c r="CYZ216" s="6"/>
      <c r="CZA216" s="6"/>
      <c r="CZB216" s="6"/>
      <c r="CZC216" s="6"/>
      <c r="CZD216" s="6"/>
      <c r="CZE216" s="6"/>
      <c r="CZF216" s="6"/>
      <c r="CZG216" s="6"/>
      <c r="CZH216" s="6"/>
      <c r="CZI216" s="6"/>
      <c r="CZJ216" s="6"/>
      <c r="CZK216" s="6"/>
      <c r="CZL216" s="6"/>
      <c r="CZM216" s="6"/>
      <c r="CZN216" s="6"/>
      <c r="CZO216" s="6"/>
      <c r="CZP216" s="6"/>
      <c r="CZQ216" s="6"/>
      <c r="CZR216" s="6"/>
      <c r="CZS216" s="6"/>
      <c r="CZT216" s="6"/>
      <c r="CZU216" s="6"/>
      <c r="CZV216" s="6"/>
      <c r="CZW216" s="6"/>
      <c r="CZX216" s="6"/>
      <c r="CZY216" s="6"/>
      <c r="CZZ216" s="6"/>
      <c r="DAA216" s="6"/>
      <c r="DAB216" s="6"/>
      <c r="DAC216" s="6"/>
      <c r="DAD216" s="6"/>
      <c r="DAE216" s="6"/>
      <c r="DAF216" s="6"/>
      <c r="DAG216" s="6"/>
      <c r="DAH216" s="6"/>
      <c r="DAI216" s="6"/>
      <c r="DAJ216" s="6"/>
      <c r="DAK216" s="6"/>
      <c r="DAL216" s="6"/>
      <c r="DAM216" s="6"/>
      <c r="DAN216" s="6"/>
      <c r="DAO216" s="6"/>
      <c r="DAP216" s="6"/>
      <c r="DAQ216" s="6"/>
      <c r="DAR216" s="6"/>
      <c r="DAS216" s="6"/>
      <c r="DAT216" s="6"/>
      <c r="DAU216" s="6"/>
      <c r="DAV216" s="6"/>
      <c r="DAW216" s="6"/>
      <c r="DAX216" s="6"/>
      <c r="DAY216" s="6"/>
      <c r="DAZ216" s="6"/>
      <c r="DBA216" s="6"/>
      <c r="DBB216" s="6"/>
      <c r="DBC216" s="6"/>
      <c r="DBD216" s="6"/>
      <c r="DBE216" s="6"/>
      <c r="DBF216" s="6"/>
      <c r="DBG216" s="6"/>
      <c r="DBH216" s="6"/>
      <c r="DBI216" s="6"/>
      <c r="DBJ216" s="6"/>
      <c r="DBK216" s="6"/>
      <c r="DBL216" s="6"/>
      <c r="DBM216" s="6"/>
      <c r="DBN216" s="6"/>
      <c r="DBO216" s="6"/>
      <c r="DBP216" s="6"/>
      <c r="DBQ216" s="6"/>
      <c r="DBR216" s="6"/>
      <c r="DBS216" s="6"/>
      <c r="DBT216" s="6"/>
      <c r="DBU216" s="6"/>
      <c r="DBV216" s="6"/>
      <c r="DBW216" s="6"/>
      <c r="DBX216" s="6"/>
      <c r="DBY216" s="6"/>
      <c r="DBZ216" s="6"/>
      <c r="DCA216" s="6"/>
      <c r="DCB216" s="6"/>
      <c r="DCC216" s="6"/>
      <c r="DCD216" s="6"/>
      <c r="DCE216" s="6"/>
      <c r="DCF216" s="6"/>
      <c r="DCG216" s="6"/>
      <c r="DCH216" s="6"/>
      <c r="DCI216" s="6"/>
      <c r="DCJ216" s="6"/>
      <c r="DCK216" s="6"/>
      <c r="DCL216" s="6"/>
      <c r="DCM216" s="6"/>
      <c r="DCN216" s="6"/>
      <c r="DCO216" s="6"/>
      <c r="DCP216" s="6"/>
      <c r="DCQ216" s="6"/>
      <c r="DCR216" s="6"/>
      <c r="DCS216" s="6"/>
      <c r="DCT216" s="6"/>
      <c r="DCU216" s="6"/>
      <c r="DCV216" s="6"/>
      <c r="DCW216" s="6"/>
      <c r="DCX216" s="6"/>
      <c r="DCY216" s="6"/>
      <c r="DCZ216" s="6"/>
      <c r="DDA216" s="6"/>
      <c r="DDB216" s="6"/>
      <c r="DDC216" s="6"/>
      <c r="DDD216" s="6"/>
      <c r="DDE216" s="6"/>
      <c r="DDF216" s="6"/>
      <c r="DDG216" s="6"/>
      <c r="DDH216" s="6"/>
      <c r="DDI216" s="6"/>
      <c r="DDJ216" s="6"/>
      <c r="DDK216" s="6"/>
      <c r="DDL216" s="6"/>
      <c r="DDM216" s="6"/>
      <c r="DDN216" s="6"/>
      <c r="DDO216" s="6"/>
      <c r="DDP216" s="6"/>
      <c r="DDQ216" s="6"/>
      <c r="DDR216" s="6"/>
      <c r="DDS216" s="6"/>
      <c r="DDT216" s="6"/>
      <c r="DDU216" s="6"/>
      <c r="DDV216" s="6"/>
      <c r="DDW216" s="6"/>
      <c r="DDX216" s="6"/>
      <c r="DDY216" s="6"/>
      <c r="DDZ216" s="6"/>
      <c r="DEA216" s="6"/>
      <c r="DEB216" s="6"/>
      <c r="DEC216" s="6"/>
      <c r="DED216" s="6"/>
      <c r="DEE216" s="6"/>
      <c r="DEF216" s="6"/>
      <c r="DEG216" s="6"/>
      <c r="DEH216" s="6"/>
      <c r="DEI216" s="6"/>
      <c r="DEJ216" s="6"/>
      <c r="DEK216" s="6"/>
      <c r="DEL216" s="6"/>
      <c r="DEM216" s="6"/>
      <c r="DEN216" s="6"/>
      <c r="DEO216" s="6"/>
      <c r="DEP216" s="6"/>
      <c r="DEQ216" s="6"/>
      <c r="DER216" s="6"/>
      <c r="DES216" s="6"/>
      <c r="DET216" s="6"/>
      <c r="DEU216" s="6"/>
      <c r="DEV216" s="6"/>
      <c r="DEW216" s="6"/>
      <c r="DEX216" s="6"/>
      <c r="DEY216" s="6"/>
      <c r="DEZ216" s="6"/>
      <c r="DFA216" s="6"/>
      <c r="DFB216" s="6"/>
      <c r="DFC216" s="6"/>
      <c r="DFD216" s="6"/>
      <c r="DFE216" s="6"/>
      <c r="DFF216" s="6"/>
      <c r="DFG216" s="6"/>
      <c r="DFH216" s="6"/>
      <c r="DFI216" s="6"/>
      <c r="DFJ216" s="6"/>
      <c r="DFK216" s="6"/>
      <c r="DFL216" s="6"/>
      <c r="DFM216" s="6"/>
      <c r="DFN216" s="6"/>
      <c r="DFO216" s="6"/>
      <c r="DFP216" s="6"/>
      <c r="DFQ216" s="6"/>
      <c r="DFR216" s="6"/>
      <c r="DFS216" s="6"/>
      <c r="DFT216" s="6"/>
      <c r="DFU216" s="6"/>
      <c r="DFV216" s="6"/>
      <c r="DFW216" s="6"/>
      <c r="DFX216" s="6"/>
      <c r="DFY216" s="6"/>
      <c r="DFZ216" s="6"/>
      <c r="DGA216" s="6"/>
      <c r="DGB216" s="6"/>
      <c r="DGC216" s="6"/>
      <c r="DGD216" s="6"/>
      <c r="DGE216" s="6"/>
      <c r="DGF216" s="6"/>
      <c r="DGG216" s="6"/>
      <c r="DGH216" s="6"/>
      <c r="DGI216" s="6"/>
      <c r="DGJ216" s="6"/>
      <c r="DGK216" s="6"/>
      <c r="DGL216" s="6"/>
      <c r="DGM216" s="6"/>
      <c r="DGN216" s="6"/>
      <c r="DGO216" s="6"/>
      <c r="DGP216" s="6"/>
      <c r="DGQ216" s="6"/>
      <c r="DGR216" s="6"/>
      <c r="DGS216" s="6"/>
      <c r="DGT216" s="6"/>
      <c r="DGU216" s="6"/>
      <c r="DGV216" s="6"/>
      <c r="DGW216" s="6"/>
      <c r="DGX216" s="6"/>
      <c r="DGY216" s="6"/>
      <c r="DGZ216" s="6"/>
      <c r="DHA216" s="6"/>
      <c r="DHB216" s="6"/>
      <c r="DHC216" s="6"/>
      <c r="DHD216" s="6"/>
      <c r="DHE216" s="6"/>
      <c r="DHF216" s="6"/>
      <c r="DHG216" s="6"/>
      <c r="DHH216" s="6"/>
      <c r="DHI216" s="6"/>
      <c r="DHJ216" s="6"/>
      <c r="DHK216" s="6"/>
      <c r="DHL216" s="6"/>
      <c r="DHM216" s="6"/>
      <c r="DHN216" s="6"/>
      <c r="DHO216" s="6"/>
      <c r="DHP216" s="6"/>
      <c r="DHQ216" s="6"/>
      <c r="DHR216" s="6"/>
      <c r="DHS216" s="6"/>
      <c r="DHT216" s="6"/>
      <c r="DHU216" s="6"/>
      <c r="DHV216" s="6"/>
      <c r="DHW216" s="6"/>
      <c r="DHX216" s="6"/>
      <c r="DHY216" s="6"/>
      <c r="DHZ216" s="6"/>
      <c r="DIA216" s="6"/>
      <c r="DIB216" s="6"/>
      <c r="DIC216" s="6"/>
      <c r="DID216" s="6"/>
      <c r="DIE216" s="6"/>
      <c r="DIF216" s="6"/>
      <c r="DIG216" s="6"/>
      <c r="DIH216" s="6"/>
      <c r="DII216" s="6"/>
      <c r="DIJ216" s="6"/>
      <c r="DIK216" s="6"/>
      <c r="DIL216" s="6"/>
      <c r="DIM216" s="6"/>
      <c r="DIN216" s="6"/>
      <c r="DIO216" s="6"/>
      <c r="DIP216" s="6"/>
      <c r="DIQ216" s="6"/>
      <c r="DIR216" s="6"/>
      <c r="DIS216" s="6"/>
      <c r="DIT216" s="6"/>
      <c r="DIU216" s="6"/>
      <c r="DIV216" s="6"/>
      <c r="DIW216" s="6"/>
      <c r="DIX216" s="6"/>
      <c r="DIY216" s="6"/>
      <c r="DIZ216" s="6"/>
      <c r="DJA216" s="6"/>
      <c r="DJB216" s="6"/>
      <c r="DJC216" s="6"/>
      <c r="DJD216" s="6"/>
      <c r="DJE216" s="6"/>
      <c r="DJF216" s="6"/>
      <c r="DJG216" s="6"/>
      <c r="DJH216" s="6"/>
      <c r="DJI216" s="6"/>
      <c r="DJJ216" s="6"/>
      <c r="DJK216" s="6"/>
      <c r="DJL216" s="6"/>
      <c r="DJM216" s="6"/>
      <c r="DJN216" s="6"/>
      <c r="DJO216" s="6"/>
      <c r="DJP216" s="6"/>
      <c r="DJQ216" s="6"/>
      <c r="DJR216" s="6"/>
      <c r="DJS216" s="6"/>
      <c r="DJT216" s="6"/>
      <c r="DJU216" s="6"/>
      <c r="DJV216" s="6"/>
      <c r="DJW216" s="6"/>
      <c r="DJX216" s="6"/>
      <c r="DJY216" s="6"/>
      <c r="DJZ216" s="6"/>
      <c r="DKA216" s="6"/>
      <c r="DKB216" s="6"/>
      <c r="DKC216" s="6"/>
      <c r="DKD216" s="6"/>
      <c r="DKE216" s="6"/>
      <c r="DKF216" s="6"/>
      <c r="DKG216" s="6"/>
      <c r="DKH216" s="6"/>
      <c r="DKI216" s="6"/>
      <c r="DKJ216" s="6"/>
      <c r="DKK216" s="6"/>
      <c r="DKL216" s="6"/>
      <c r="DKM216" s="6"/>
      <c r="DKN216" s="6"/>
      <c r="DKO216" s="6"/>
      <c r="DKP216" s="6"/>
      <c r="DKQ216" s="6"/>
      <c r="DKR216" s="6"/>
      <c r="DKS216" s="6"/>
      <c r="DKT216" s="6"/>
      <c r="DKU216" s="6"/>
      <c r="DKV216" s="6"/>
      <c r="DKW216" s="6"/>
      <c r="DKX216" s="6"/>
      <c r="DKY216" s="6"/>
      <c r="DKZ216" s="6"/>
      <c r="DLA216" s="6"/>
      <c r="DLB216" s="6"/>
      <c r="DLC216" s="6"/>
      <c r="DLD216" s="6"/>
      <c r="DLE216" s="6"/>
      <c r="DLF216" s="6"/>
      <c r="DLG216" s="6"/>
      <c r="DLH216" s="6"/>
      <c r="DLI216" s="6"/>
      <c r="DLJ216" s="6"/>
      <c r="DLK216" s="6"/>
      <c r="DLL216" s="6"/>
      <c r="DLM216" s="6"/>
      <c r="DLN216" s="6"/>
      <c r="DLO216" s="6"/>
      <c r="DLP216" s="6"/>
      <c r="DLQ216" s="6"/>
      <c r="DLR216" s="6"/>
      <c r="DLS216" s="6"/>
      <c r="DLT216" s="6"/>
      <c r="DLU216" s="6"/>
      <c r="DLV216" s="6"/>
      <c r="DLW216" s="6"/>
      <c r="DLX216" s="6"/>
      <c r="DLY216" s="6"/>
      <c r="DLZ216" s="6"/>
      <c r="DMA216" s="6"/>
      <c r="DMB216" s="6"/>
      <c r="DMC216" s="6"/>
      <c r="DMD216" s="6"/>
      <c r="DME216" s="6"/>
      <c r="DMF216" s="6"/>
      <c r="DMG216" s="6"/>
      <c r="DMH216" s="6"/>
      <c r="DMI216" s="6"/>
      <c r="DMJ216" s="6"/>
      <c r="DMK216" s="6"/>
      <c r="DML216" s="6"/>
      <c r="DMM216" s="6"/>
      <c r="DMN216" s="6"/>
      <c r="DMO216" s="6"/>
      <c r="DMP216" s="6"/>
      <c r="DMQ216" s="6"/>
      <c r="DMR216" s="6"/>
      <c r="DMS216" s="6"/>
      <c r="DMT216" s="6"/>
      <c r="DMU216" s="6"/>
      <c r="DMV216" s="6"/>
      <c r="DMW216" s="6"/>
      <c r="DMX216" s="6"/>
      <c r="DMY216" s="6"/>
      <c r="DMZ216" s="6"/>
      <c r="DNA216" s="6"/>
      <c r="DNB216" s="6"/>
      <c r="DNC216" s="6"/>
      <c r="DND216" s="6"/>
      <c r="DNE216" s="6"/>
      <c r="DNF216" s="6"/>
      <c r="DNG216" s="6"/>
      <c r="DNH216" s="6"/>
      <c r="DNI216" s="6"/>
      <c r="DNJ216" s="6"/>
      <c r="DNK216" s="6"/>
      <c r="DNL216" s="6"/>
      <c r="DNM216" s="6"/>
      <c r="DNN216" s="6"/>
      <c r="DNO216" s="6"/>
      <c r="DNP216" s="6"/>
      <c r="DNQ216" s="6"/>
      <c r="DNR216" s="6"/>
      <c r="DNS216" s="6"/>
      <c r="DNT216" s="6"/>
      <c r="DNU216" s="6"/>
      <c r="DNV216" s="6"/>
      <c r="DNW216" s="6"/>
      <c r="DNX216" s="6"/>
      <c r="DNY216" s="6"/>
      <c r="DNZ216" s="6"/>
      <c r="DOA216" s="6"/>
      <c r="DOB216" s="6"/>
      <c r="DOC216" s="6"/>
      <c r="DOD216" s="6"/>
      <c r="DOE216" s="6"/>
      <c r="DOF216" s="6"/>
      <c r="DOG216" s="6"/>
      <c r="DOH216" s="6"/>
      <c r="DOI216" s="6"/>
      <c r="DOJ216" s="6"/>
      <c r="DOK216" s="6"/>
      <c r="DOL216" s="6"/>
      <c r="DOM216" s="6"/>
      <c r="DON216" s="6"/>
      <c r="DOO216" s="6"/>
      <c r="DOP216" s="6"/>
      <c r="DOQ216" s="6"/>
      <c r="DOR216" s="6"/>
      <c r="DOS216" s="6"/>
      <c r="DOT216" s="6"/>
      <c r="DOU216" s="6"/>
      <c r="DOV216" s="6"/>
      <c r="DOW216" s="6"/>
      <c r="DOX216" s="6"/>
      <c r="DOY216" s="6"/>
      <c r="DOZ216" s="6"/>
      <c r="DPA216" s="6"/>
      <c r="DPB216" s="6"/>
      <c r="DPC216" s="6"/>
      <c r="DPD216" s="6"/>
      <c r="DPE216" s="6"/>
      <c r="DPF216" s="6"/>
      <c r="DPG216" s="6"/>
      <c r="DPH216" s="6"/>
      <c r="DPI216" s="6"/>
      <c r="DPJ216" s="6"/>
      <c r="DPK216" s="6"/>
      <c r="DPL216" s="6"/>
      <c r="DPM216" s="6"/>
      <c r="DPN216" s="6"/>
      <c r="DPO216" s="6"/>
      <c r="DPP216" s="6"/>
      <c r="DPQ216" s="6"/>
      <c r="DPR216" s="6"/>
      <c r="DPS216" s="6"/>
      <c r="DPT216" s="6"/>
      <c r="DPU216" s="6"/>
      <c r="DPV216" s="6"/>
      <c r="DPW216" s="6"/>
      <c r="DPX216" s="6"/>
      <c r="DPY216" s="6"/>
      <c r="DPZ216" s="6"/>
      <c r="DQA216" s="6"/>
      <c r="DQB216" s="6"/>
      <c r="DQC216" s="6"/>
      <c r="DQD216" s="6"/>
      <c r="DQE216" s="6"/>
      <c r="DQF216" s="6"/>
      <c r="DQG216" s="6"/>
      <c r="DQH216" s="6"/>
      <c r="DQI216" s="6"/>
      <c r="DQJ216" s="6"/>
      <c r="DQK216" s="6"/>
      <c r="DQL216" s="6"/>
      <c r="DQM216" s="6"/>
      <c r="DQN216" s="6"/>
      <c r="DQO216" s="6"/>
      <c r="DQP216" s="6"/>
      <c r="DQQ216" s="6"/>
      <c r="DQR216" s="6"/>
      <c r="DQS216" s="6"/>
      <c r="DQT216" s="6"/>
      <c r="DQU216" s="6"/>
      <c r="DQV216" s="6"/>
      <c r="DQW216" s="6"/>
      <c r="DQX216" s="6"/>
      <c r="DQY216" s="6"/>
      <c r="DQZ216" s="6"/>
      <c r="DRA216" s="6"/>
      <c r="DRB216" s="6"/>
      <c r="DRC216" s="6"/>
      <c r="DRD216" s="6"/>
      <c r="DRE216" s="6"/>
      <c r="DRF216" s="6"/>
      <c r="DRG216" s="6"/>
      <c r="DRH216" s="6"/>
      <c r="DRI216" s="6"/>
      <c r="DRJ216" s="6"/>
      <c r="DRK216" s="6"/>
      <c r="DRL216" s="6"/>
      <c r="DRM216" s="6"/>
      <c r="DRN216" s="6"/>
      <c r="DRO216" s="6"/>
      <c r="DRP216" s="6"/>
      <c r="DRQ216" s="6"/>
      <c r="DRR216" s="6"/>
      <c r="DRS216" s="6"/>
      <c r="DRT216" s="6"/>
      <c r="DRU216" s="6"/>
      <c r="DRV216" s="6"/>
      <c r="DRW216" s="6"/>
      <c r="DRX216" s="6"/>
      <c r="DRY216" s="6"/>
      <c r="DRZ216" s="6"/>
      <c r="DSA216" s="6"/>
      <c r="DSB216" s="6"/>
      <c r="DSC216" s="6"/>
      <c r="DSD216" s="6"/>
      <c r="DSE216" s="6"/>
      <c r="DSF216" s="6"/>
      <c r="DSG216" s="6"/>
      <c r="DSH216" s="6"/>
      <c r="DSI216" s="6"/>
      <c r="DSJ216" s="6"/>
      <c r="DSK216" s="6"/>
      <c r="DSL216" s="6"/>
      <c r="DSM216" s="6"/>
      <c r="DSN216" s="6"/>
      <c r="DSO216" s="6"/>
      <c r="DSP216" s="6"/>
      <c r="DSQ216" s="6"/>
      <c r="DSR216" s="6"/>
      <c r="DSS216" s="6"/>
      <c r="DST216" s="6"/>
      <c r="DSU216" s="6"/>
      <c r="DSV216" s="6"/>
      <c r="DSW216" s="6"/>
      <c r="DSX216" s="6"/>
      <c r="DSY216" s="6"/>
      <c r="DSZ216" s="6"/>
      <c r="DTA216" s="6"/>
      <c r="DTB216" s="6"/>
      <c r="DTC216" s="6"/>
      <c r="DTD216" s="6"/>
      <c r="DTE216" s="6"/>
      <c r="DTF216" s="6"/>
      <c r="DTG216" s="6"/>
      <c r="DTH216" s="6"/>
      <c r="DTI216" s="6"/>
      <c r="DTJ216" s="6"/>
      <c r="DTK216" s="6"/>
      <c r="DTL216" s="6"/>
      <c r="DTM216" s="6"/>
      <c r="DTN216" s="6"/>
      <c r="DTO216" s="6"/>
      <c r="DTP216" s="6"/>
      <c r="DTQ216" s="6"/>
      <c r="DTR216" s="6"/>
      <c r="DTS216" s="6"/>
      <c r="DTT216" s="6"/>
      <c r="DTU216" s="6"/>
      <c r="DTV216" s="6"/>
      <c r="DTW216" s="6"/>
      <c r="DTX216" s="6"/>
      <c r="DTY216" s="6"/>
      <c r="DTZ216" s="6"/>
      <c r="DUA216" s="6"/>
      <c r="DUB216" s="6"/>
      <c r="DUC216" s="6"/>
      <c r="DUD216" s="6"/>
      <c r="DUE216" s="6"/>
      <c r="DUF216" s="6"/>
      <c r="DUG216" s="6"/>
      <c r="DUH216" s="6"/>
      <c r="DUI216" s="6"/>
      <c r="DUJ216" s="6"/>
      <c r="DUK216" s="6"/>
      <c r="DUL216" s="6"/>
      <c r="DUM216" s="6"/>
      <c r="DUN216" s="6"/>
      <c r="DUO216" s="6"/>
      <c r="DUP216" s="6"/>
      <c r="DUQ216" s="6"/>
      <c r="DUR216" s="6"/>
      <c r="DUS216" s="6"/>
      <c r="DUT216" s="6"/>
      <c r="DUU216" s="6"/>
      <c r="DUV216" s="6"/>
      <c r="DUW216" s="6"/>
      <c r="DUX216" s="6"/>
      <c r="DUY216" s="6"/>
      <c r="DUZ216" s="6"/>
      <c r="DVA216" s="6"/>
      <c r="DVB216" s="6"/>
      <c r="DVC216" s="6"/>
      <c r="DVD216" s="6"/>
      <c r="DVE216" s="6"/>
      <c r="DVF216" s="6"/>
      <c r="DVG216" s="6"/>
      <c r="DVH216" s="6"/>
      <c r="DVI216" s="6"/>
      <c r="DVJ216" s="6"/>
      <c r="DVK216" s="6"/>
      <c r="DVL216" s="6"/>
      <c r="DVM216" s="6"/>
      <c r="DVN216" s="6"/>
      <c r="DVO216" s="6"/>
      <c r="DVP216" s="6"/>
      <c r="DVQ216" s="6"/>
      <c r="DVR216" s="6"/>
      <c r="DVS216" s="6"/>
      <c r="DVT216" s="6"/>
      <c r="DVU216" s="6"/>
      <c r="DVV216" s="6"/>
      <c r="DVW216" s="6"/>
      <c r="DVX216" s="6"/>
      <c r="DVY216" s="6"/>
      <c r="DVZ216" s="6"/>
      <c r="DWA216" s="6"/>
      <c r="DWB216" s="6"/>
      <c r="DWC216" s="6"/>
      <c r="DWD216" s="6"/>
      <c r="DWE216" s="6"/>
      <c r="DWF216" s="6"/>
      <c r="DWG216" s="6"/>
      <c r="DWH216" s="6"/>
      <c r="DWI216" s="6"/>
      <c r="DWJ216" s="6"/>
      <c r="DWK216" s="6"/>
      <c r="DWL216" s="6"/>
      <c r="DWM216" s="6"/>
      <c r="DWN216" s="6"/>
      <c r="DWO216" s="6"/>
      <c r="DWP216" s="6"/>
      <c r="DWQ216" s="6"/>
      <c r="DWR216" s="6"/>
      <c r="DWS216" s="6"/>
      <c r="DWT216" s="6"/>
      <c r="DWU216" s="6"/>
      <c r="DWV216" s="6"/>
      <c r="DWW216" s="6"/>
      <c r="DWX216" s="6"/>
      <c r="DWY216" s="6"/>
      <c r="DWZ216" s="6"/>
      <c r="DXA216" s="6"/>
      <c r="DXB216" s="6"/>
      <c r="DXC216" s="6"/>
      <c r="DXD216" s="6"/>
      <c r="DXE216" s="6"/>
      <c r="DXF216" s="6"/>
      <c r="DXG216" s="6"/>
      <c r="DXH216" s="6"/>
      <c r="DXI216" s="6"/>
      <c r="DXJ216" s="6"/>
      <c r="DXK216" s="6"/>
      <c r="DXL216" s="6"/>
      <c r="DXM216" s="6"/>
      <c r="DXN216" s="6"/>
      <c r="DXO216" s="6"/>
      <c r="DXP216" s="6"/>
      <c r="DXQ216" s="6"/>
      <c r="DXR216" s="6"/>
      <c r="DXS216" s="6"/>
      <c r="DXT216" s="6"/>
      <c r="DXU216" s="6"/>
      <c r="DXV216" s="6"/>
      <c r="DXW216" s="6"/>
      <c r="DXX216" s="6"/>
      <c r="DXY216" s="6"/>
      <c r="DXZ216" s="6"/>
      <c r="DYA216" s="6"/>
      <c r="DYB216" s="6"/>
      <c r="DYC216" s="6"/>
      <c r="DYD216" s="6"/>
      <c r="DYE216" s="6"/>
      <c r="DYF216" s="6"/>
      <c r="DYG216" s="6"/>
      <c r="DYH216" s="6"/>
      <c r="DYI216" s="6"/>
      <c r="DYJ216" s="6"/>
      <c r="DYK216" s="6"/>
      <c r="DYL216" s="6"/>
      <c r="DYM216" s="6"/>
      <c r="DYN216" s="6"/>
      <c r="DYO216" s="6"/>
      <c r="DYP216" s="6"/>
      <c r="DYQ216" s="6"/>
      <c r="DYR216" s="6"/>
      <c r="DYS216" s="6"/>
      <c r="DYT216" s="6"/>
      <c r="DYU216" s="6"/>
      <c r="DYV216" s="6"/>
      <c r="DYW216" s="6"/>
      <c r="DYX216" s="6"/>
      <c r="DYY216" s="6"/>
      <c r="DYZ216" s="6"/>
      <c r="DZA216" s="6"/>
      <c r="DZB216" s="6"/>
      <c r="DZC216" s="6"/>
      <c r="DZD216" s="6"/>
      <c r="DZE216" s="6"/>
      <c r="DZF216" s="6"/>
      <c r="DZG216" s="6"/>
      <c r="DZH216" s="6"/>
      <c r="DZI216" s="6"/>
      <c r="DZJ216" s="6"/>
      <c r="DZK216" s="6"/>
      <c r="DZL216" s="6"/>
      <c r="DZM216" s="6"/>
      <c r="DZN216" s="6"/>
      <c r="DZO216" s="6"/>
      <c r="DZP216" s="6"/>
      <c r="DZQ216" s="6"/>
      <c r="DZR216" s="6"/>
      <c r="DZS216" s="6"/>
      <c r="DZT216" s="6"/>
      <c r="DZU216" s="6"/>
      <c r="DZV216" s="6"/>
      <c r="DZW216" s="6"/>
      <c r="DZX216" s="6"/>
      <c r="DZY216" s="6"/>
      <c r="DZZ216" s="6"/>
      <c r="EAA216" s="6"/>
      <c r="EAB216" s="6"/>
      <c r="EAC216" s="6"/>
      <c r="EAD216" s="6"/>
      <c r="EAE216" s="6"/>
      <c r="EAF216" s="6"/>
      <c r="EAG216" s="6"/>
      <c r="EAH216" s="6"/>
      <c r="EAI216" s="6"/>
      <c r="EAJ216" s="6"/>
      <c r="EAK216" s="6"/>
      <c r="EAL216" s="6"/>
      <c r="EAM216" s="6"/>
      <c r="EAN216" s="6"/>
      <c r="EAO216" s="6"/>
      <c r="EAP216" s="6"/>
      <c r="EAQ216" s="6"/>
      <c r="EAR216" s="6"/>
      <c r="EAS216" s="6"/>
      <c r="EAT216" s="6"/>
      <c r="EAU216" s="6"/>
      <c r="EAV216" s="6"/>
      <c r="EAW216" s="6"/>
      <c r="EAX216" s="6"/>
      <c r="EAY216" s="6"/>
      <c r="EAZ216" s="6"/>
      <c r="EBA216" s="6"/>
      <c r="EBB216" s="6"/>
      <c r="EBC216" s="6"/>
      <c r="EBD216" s="6"/>
      <c r="EBE216" s="6"/>
      <c r="EBF216" s="6"/>
      <c r="EBG216" s="6"/>
      <c r="EBH216" s="6"/>
      <c r="EBI216" s="6"/>
      <c r="EBJ216" s="6"/>
      <c r="EBK216" s="6"/>
      <c r="EBL216" s="6"/>
      <c r="EBM216" s="6"/>
      <c r="EBN216" s="6"/>
      <c r="EBO216" s="6"/>
      <c r="EBP216" s="6"/>
      <c r="EBQ216" s="6"/>
      <c r="EBR216" s="6"/>
      <c r="EBS216" s="6"/>
      <c r="EBT216" s="6"/>
      <c r="EBU216" s="6"/>
      <c r="EBV216" s="6"/>
      <c r="EBW216" s="6"/>
      <c r="EBX216" s="6"/>
      <c r="EBY216" s="6"/>
      <c r="EBZ216" s="6"/>
      <c r="ECA216" s="6"/>
      <c r="ECB216" s="6"/>
      <c r="ECC216" s="6"/>
      <c r="ECD216" s="6"/>
      <c r="ECE216" s="6"/>
      <c r="ECF216" s="6"/>
      <c r="ECG216" s="6"/>
      <c r="ECH216" s="6"/>
      <c r="ECI216" s="6"/>
      <c r="ECJ216" s="6"/>
      <c r="ECK216" s="6"/>
      <c r="ECL216" s="6"/>
      <c r="ECM216" s="6"/>
      <c r="ECN216" s="6"/>
      <c r="ECO216" s="6"/>
      <c r="ECP216" s="6"/>
      <c r="ECQ216" s="6"/>
      <c r="ECR216" s="6"/>
      <c r="ECS216" s="6"/>
      <c r="ECT216" s="6"/>
      <c r="ECU216" s="6"/>
      <c r="ECV216" s="6"/>
      <c r="ECW216" s="6"/>
      <c r="ECX216" s="6"/>
      <c r="ECY216" s="6"/>
      <c r="ECZ216" s="6"/>
      <c r="EDA216" s="6"/>
      <c r="EDB216" s="6"/>
      <c r="EDC216" s="6"/>
      <c r="EDD216" s="6"/>
      <c r="EDE216" s="6"/>
      <c r="EDF216" s="6"/>
      <c r="EDG216" s="6"/>
      <c r="EDH216" s="6"/>
      <c r="EDI216" s="6"/>
      <c r="EDJ216" s="6"/>
      <c r="EDK216" s="6"/>
      <c r="EDL216" s="6"/>
      <c r="EDM216" s="6"/>
      <c r="EDN216" s="6"/>
      <c r="EDO216" s="6"/>
      <c r="EDP216" s="6"/>
      <c r="EDQ216" s="6"/>
      <c r="EDR216" s="6"/>
      <c r="EDS216" s="6"/>
      <c r="EDT216" s="6"/>
      <c r="EDU216" s="6"/>
      <c r="EDV216" s="6"/>
      <c r="EDW216" s="6"/>
      <c r="EDX216" s="6"/>
      <c r="EDY216" s="6"/>
      <c r="EDZ216" s="6"/>
      <c r="EEA216" s="6"/>
      <c r="EEB216" s="6"/>
      <c r="EEC216" s="6"/>
      <c r="EED216" s="6"/>
      <c r="EEE216" s="6"/>
      <c r="EEF216" s="6"/>
      <c r="EEG216" s="6"/>
      <c r="EEH216" s="6"/>
      <c r="EEI216" s="6"/>
      <c r="EEJ216" s="6"/>
      <c r="EEK216" s="6"/>
      <c r="EEL216" s="6"/>
      <c r="EEM216" s="6"/>
      <c r="EEN216" s="6"/>
      <c r="EEO216" s="6"/>
      <c r="EEP216" s="6"/>
      <c r="EEQ216" s="6"/>
      <c r="EER216" s="6"/>
      <c r="EES216" s="6"/>
      <c r="EET216" s="6"/>
      <c r="EEU216" s="6"/>
      <c r="EEV216" s="6"/>
      <c r="EEW216" s="6"/>
      <c r="EEX216" s="6"/>
      <c r="EEY216" s="6"/>
      <c r="EEZ216" s="6"/>
      <c r="EFA216" s="6"/>
      <c r="EFB216" s="6"/>
      <c r="EFC216" s="6"/>
      <c r="EFD216" s="6"/>
      <c r="EFE216" s="6"/>
      <c r="EFF216" s="6"/>
      <c r="EFG216" s="6"/>
      <c r="EFH216" s="6"/>
      <c r="EFI216" s="6"/>
      <c r="EFJ216" s="6"/>
      <c r="EFK216" s="6"/>
      <c r="EFL216" s="6"/>
      <c r="EFM216" s="6"/>
      <c r="EFN216" s="6"/>
      <c r="EFO216" s="6"/>
      <c r="EFP216" s="6"/>
      <c r="EFQ216" s="6"/>
      <c r="EFR216" s="6"/>
      <c r="EFS216" s="6"/>
      <c r="EFT216" s="6"/>
      <c r="EFU216" s="6"/>
      <c r="EFV216" s="6"/>
      <c r="EFW216" s="6"/>
      <c r="EFX216" s="6"/>
      <c r="EFY216" s="6"/>
      <c r="EFZ216" s="6"/>
      <c r="EGA216" s="6"/>
      <c r="EGB216" s="6"/>
      <c r="EGC216" s="6"/>
      <c r="EGD216" s="6"/>
      <c r="EGE216" s="6"/>
      <c r="EGF216" s="6"/>
      <c r="EGG216" s="6"/>
      <c r="EGH216" s="6"/>
      <c r="EGI216" s="6"/>
      <c r="EGJ216" s="6"/>
      <c r="EGK216" s="6"/>
      <c r="EGL216" s="6"/>
      <c r="EGM216" s="6"/>
      <c r="EGN216" s="6"/>
      <c r="EGO216" s="6"/>
      <c r="EGP216" s="6"/>
      <c r="EGQ216" s="6"/>
      <c r="EGR216" s="6"/>
      <c r="EGS216" s="6"/>
      <c r="EGT216" s="6"/>
      <c r="EGU216" s="6"/>
      <c r="EGV216" s="6"/>
      <c r="EGW216" s="6"/>
      <c r="EGX216" s="6"/>
      <c r="EGY216" s="6"/>
      <c r="EGZ216" s="6"/>
      <c r="EHA216" s="6"/>
      <c r="EHB216" s="6"/>
      <c r="EHC216" s="6"/>
      <c r="EHD216" s="6"/>
      <c r="EHE216" s="6"/>
      <c r="EHF216" s="6"/>
      <c r="EHG216" s="6"/>
      <c r="EHH216" s="6"/>
      <c r="EHI216" s="6"/>
      <c r="EHJ216" s="6"/>
      <c r="EHK216" s="6"/>
      <c r="EHL216" s="6"/>
      <c r="EHM216" s="6"/>
      <c r="EHN216" s="6"/>
      <c r="EHO216" s="6"/>
      <c r="EHP216" s="6"/>
      <c r="EHQ216" s="6"/>
      <c r="EHR216" s="6"/>
      <c r="EHS216" s="6"/>
      <c r="EHT216" s="6"/>
      <c r="EHU216" s="6"/>
      <c r="EHV216" s="6"/>
      <c r="EHW216" s="6"/>
      <c r="EHX216" s="6"/>
      <c r="EHY216" s="6"/>
      <c r="EHZ216" s="6"/>
      <c r="EIA216" s="6"/>
      <c r="EIB216" s="6"/>
      <c r="EIC216" s="6"/>
      <c r="EID216" s="6"/>
      <c r="EIE216" s="6"/>
      <c r="EIF216" s="6"/>
      <c r="EIG216" s="6"/>
      <c r="EIH216" s="6"/>
      <c r="EII216" s="6"/>
      <c r="EIJ216" s="6"/>
      <c r="EIK216" s="6"/>
      <c r="EIL216" s="6"/>
      <c r="EIM216" s="6"/>
      <c r="EIN216" s="6"/>
      <c r="EIO216" s="6"/>
      <c r="EIP216" s="6"/>
      <c r="EIQ216" s="6"/>
      <c r="EIR216" s="6"/>
      <c r="EIS216" s="6"/>
      <c r="EIT216" s="6"/>
      <c r="EIU216" s="6"/>
      <c r="EIV216" s="6"/>
      <c r="EIW216" s="6"/>
      <c r="EIX216" s="6"/>
      <c r="EIY216" s="6"/>
      <c r="EIZ216" s="6"/>
      <c r="EJA216" s="6"/>
      <c r="EJB216" s="6"/>
      <c r="EJC216" s="6"/>
      <c r="EJD216" s="6"/>
      <c r="EJE216" s="6"/>
      <c r="EJF216" s="6"/>
      <c r="EJG216" s="6"/>
      <c r="EJH216" s="6"/>
      <c r="EJI216" s="6"/>
      <c r="EJJ216" s="6"/>
      <c r="EJK216" s="6"/>
      <c r="EJL216" s="6"/>
      <c r="EJM216" s="6"/>
      <c r="EJN216" s="6"/>
      <c r="EJO216" s="6"/>
      <c r="EJP216" s="6"/>
      <c r="EJQ216" s="6"/>
      <c r="EJR216" s="6"/>
      <c r="EJS216" s="6"/>
      <c r="EJT216" s="6"/>
      <c r="EJU216" s="6"/>
      <c r="EJV216" s="6"/>
      <c r="EJW216" s="6"/>
      <c r="EJX216" s="6"/>
      <c r="EJY216" s="6"/>
      <c r="EJZ216" s="6"/>
      <c r="EKA216" s="6"/>
      <c r="EKB216" s="6"/>
      <c r="EKC216" s="6"/>
      <c r="EKD216" s="6"/>
      <c r="EKE216" s="6"/>
      <c r="EKF216" s="6"/>
      <c r="EKG216" s="6"/>
      <c r="EKH216" s="6"/>
      <c r="EKI216" s="6"/>
      <c r="EKJ216" s="6"/>
      <c r="EKK216" s="6"/>
      <c r="EKL216" s="6"/>
      <c r="EKM216" s="6"/>
      <c r="EKN216" s="6"/>
      <c r="EKO216" s="6"/>
      <c r="EKP216" s="6"/>
      <c r="EKQ216" s="6"/>
      <c r="EKR216" s="6"/>
      <c r="EKS216" s="6"/>
      <c r="EKT216" s="6"/>
      <c r="EKU216" s="6"/>
      <c r="EKV216" s="6"/>
      <c r="EKW216" s="6"/>
      <c r="EKX216" s="6"/>
      <c r="EKY216" s="6"/>
      <c r="EKZ216" s="6"/>
      <c r="ELA216" s="6"/>
      <c r="ELB216" s="6"/>
      <c r="ELC216" s="6"/>
      <c r="ELD216" s="6"/>
      <c r="ELE216" s="6"/>
      <c r="ELF216" s="6"/>
      <c r="ELG216" s="6"/>
      <c r="ELH216" s="6"/>
      <c r="ELI216" s="6"/>
      <c r="ELJ216" s="6"/>
      <c r="ELK216" s="6"/>
      <c r="ELL216" s="6"/>
      <c r="ELM216" s="6"/>
      <c r="ELN216" s="6"/>
      <c r="ELO216" s="6"/>
      <c r="ELP216" s="6"/>
      <c r="ELQ216" s="6"/>
      <c r="ELR216" s="6"/>
      <c r="ELS216" s="6"/>
      <c r="ELT216" s="6"/>
      <c r="ELU216" s="6"/>
      <c r="ELV216" s="6"/>
      <c r="ELW216" s="6"/>
      <c r="ELX216" s="6"/>
      <c r="ELY216" s="6"/>
      <c r="ELZ216" s="6"/>
      <c r="EMA216" s="6"/>
      <c r="EMB216" s="6"/>
      <c r="EMC216" s="6"/>
      <c r="EMD216" s="6"/>
      <c r="EME216" s="6"/>
      <c r="EMF216" s="6"/>
      <c r="EMG216" s="6"/>
      <c r="EMH216" s="6"/>
      <c r="EMI216" s="6"/>
      <c r="EMJ216" s="6"/>
      <c r="EMK216" s="6"/>
      <c r="EML216" s="6"/>
      <c r="EMM216" s="6"/>
      <c r="EMN216" s="6"/>
      <c r="EMO216" s="6"/>
      <c r="EMP216" s="6"/>
      <c r="EMQ216" s="6"/>
      <c r="EMR216" s="6"/>
      <c r="EMS216" s="6"/>
      <c r="EMT216" s="6"/>
      <c r="EMU216" s="6"/>
      <c r="EMV216" s="6"/>
      <c r="EMW216" s="6"/>
      <c r="EMX216" s="6"/>
      <c r="EMY216" s="6"/>
      <c r="EMZ216" s="6"/>
      <c r="ENA216" s="6"/>
      <c r="ENB216" s="6"/>
      <c r="ENC216" s="6"/>
      <c r="END216" s="6"/>
      <c r="ENE216" s="6"/>
      <c r="ENF216" s="6"/>
      <c r="ENG216" s="6"/>
      <c r="ENH216" s="6"/>
      <c r="ENI216" s="6"/>
      <c r="ENJ216" s="6"/>
      <c r="ENK216" s="6"/>
      <c r="ENL216" s="6"/>
      <c r="ENM216" s="6"/>
      <c r="ENN216" s="6"/>
      <c r="ENO216" s="6"/>
      <c r="ENP216" s="6"/>
      <c r="ENQ216" s="6"/>
      <c r="ENR216" s="6"/>
      <c r="ENS216" s="6"/>
      <c r="ENT216" s="6"/>
      <c r="ENU216" s="6"/>
      <c r="ENV216" s="6"/>
      <c r="ENW216" s="6"/>
      <c r="ENX216" s="6"/>
      <c r="ENY216" s="6"/>
      <c r="ENZ216" s="6"/>
      <c r="EOA216" s="6"/>
      <c r="EOB216" s="6"/>
      <c r="EOC216" s="6"/>
      <c r="EOD216" s="6"/>
      <c r="EOE216" s="6"/>
      <c r="EOF216" s="6"/>
      <c r="EOG216" s="6"/>
      <c r="EOH216" s="6"/>
      <c r="EOI216" s="6"/>
      <c r="EOJ216" s="6"/>
      <c r="EOK216" s="6"/>
      <c r="EOL216" s="6"/>
      <c r="EOM216" s="6"/>
      <c r="EON216" s="6"/>
      <c r="EOO216" s="6"/>
      <c r="EOP216" s="6"/>
      <c r="EOQ216" s="6"/>
      <c r="EOR216" s="6"/>
      <c r="EOS216" s="6"/>
      <c r="EOT216" s="6"/>
      <c r="EOU216" s="6"/>
      <c r="EOV216" s="6"/>
      <c r="EOW216" s="6"/>
      <c r="EOX216" s="6"/>
      <c r="EOY216" s="6"/>
      <c r="EOZ216" s="6"/>
      <c r="EPA216" s="6"/>
      <c r="EPB216" s="6"/>
      <c r="EPC216" s="6"/>
      <c r="EPD216" s="6"/>
      <c r="EPE216" s="6"/>
      <c r="EPF216" s="6"/>
      <c r="EPG216" s="6"/>
      <c r="EPH216" s="6"/>
      <c r="EPI216" s="6"/>
      <c r="EPJ216" s="6"/>
      <c r="EPK216" s="6"/>
      <c r="EPL216" s="6"/>
      <c r="EPM216" s="6"/>
      <c r="EPN216" s="6"/>
      <c r="EPO216" s="6"/>
      <c r="EPP216" s="6"/>
      <c r="EPQ216" s="6"/>
      <c r="EPR216" s="6"/>
      <c r="EPS216" s="6"/>
      <c r="EPT216" s="6"/>
      <c r="EPU216" s="6"/>
      <c r="EPV216" s="6"/>
      <c r="EPW216" s="6"/>
      <c r="EPX216" s="6"/>
      <c r="EPY216" s="6"/>
      <c r="EPZ216" s="6"/>
      <c r="EQA216" s="6"/>
      <c r="EQB216" s="6"/>
      <c r="EQC216" s="6"/>
      <c r="EQD216" s="6"/>
      <c r="EQE216" s="6"/>
      <c r="EQF216" s="6"/>
      <c r="EQG216" s="6"/>
      <c r="EQH216" s="6"/>
      <c r="EQI216" s="6"/>
      <c r="EQJ216" s="6"/>
      <c r="EQK216" s="6"/>
      <c r="EQL216" s="6"/>
      <c r="EQM216" s="6"/>
      <c r="EQN216" s="6"/>
      <c r="EQO216" s="6"/>
      <c r="EQP216" s="6"/>
      <c r="EQQ216" s="6"/>
      <c r="EQR216" s="6"/>
      <c r="EQS216" s="6"/>
      <c r="EQT216" s="6"/>
      <c r="EQU216" s="6"/>
      <c r="EQV216" s="6"/>
      <c r="EQW216" s="6"/>
      <c r="EQX216" s="6"/>
      <c r="EQY216" s="6"/>
      <c r="EQZ216" s="6"/>
      <c r="ERA216" s="6"/>
      <c r="ERB216" s="6"/>
      <c r="ERC216" s="6"/>
      <c r="ERD216" s="6"/>
      <c r="ERE216" s="6"/>
      <c r="ERF216" s="6"/>
      <c r="ERG216" s="6"/>
      <c r="ERH216" s="6"/>
      <c r="ERI216" s="6"/>
      <c r="ERJ216" s="6"/>
      <c r="ERK216" s="6"/>
      <c r="ERL216" s="6"/>
      <c r="ERM216" s="6"/>
      <c r="ERN216" s="6"/>
      <c r="ERO216" s="6"/>
      <c r="ERP216" s="6"/>
      <c r="ERQ216" s="6"/>
      <c r="ERR216" s="6"/>
      <c r="ERS216" s="6"/>
      <c r="ERT216" s="6"/>
      <c r="ERU216" s="6"/>
      <c r="ERV216" s="6"/>
      <c r="ERW216" s="6"/>
      <c r="ERX216" s="6"/>
      <c r="ERY216" s="6"/>
      <c r="ERZ216" s="6"/>
      <c r="ESA216" s="6"/>
      <c r="ESB216" s="6"/>
      <c r="ESC216" s="6"/>
      <c r="ESD216" s="6"/>
      <c r="ESE216" s="6"/>
      <c r="ESF216" s="6"/>
      <c r="ESG216" s="6"/>
      <c r="ESH216" s="6"/>
      <c r="ESI216" s="6"/>
      <c r="ESJ216" s="6"/>
      <c r="ESK216" s="6"/>
      <c r="ESL216" s="6"/>
      <c r="ESM216" s="6"/>
      <c r="ESN216" s="6"/>
      <c r="ESO216" s="6"/>
      <c r="ESP216" s="6"/>
      <c r="ESQ216" s="6"/>
      <c r="ESR216" s="6"/>
      <c r="ESS216" s="6"/>
      <c r="EST216" s="6"/>
      <c r="ESU216" s="6"/>
      <c r="ESV216" s="6"/>
      <c r="ESW216" s="6"/>
      <c r="ESX216" s="6"/>
      <c r="ESY216" s="6"/>
      <c r="ESZ216" s="6"/>
      <c r="ETA216" s="6"/>
      <c r="ETB216" s="6"/>
      <c r="ETC216" s="6"/>
      <c r="ETD216" s="6"/>
      <c r="ETE216" s="6"/>
      <c r="ETF216" s="6"/>
      <c r="ETG216" s="6"/>
      <c r="ETH216" s="6"/>
      <c r="ETI216" s="6"/>
      <c r="ETJ216" s="6"/>
      <c r="ETK216" s="6"/>
      <c r="ETL216" s="6"/>
      <c r="ETM216" s="6"/>
      <c r="ETN216" s="6"/>
      <c r="ETO216" s="6"/>
      <c r="ETP216" s="6"/>
      <c r="ETQ216" s="6"/>
      <c r="ETR216" s="6"/>
      <c r="ETS216" s="6"/>
      <c r="ETT216" s="6"/>
      <c r="ETU216" s="6"/>
      <c r="ETV216" s="6"/>
      <c r="ETW216" s="6"/>
      <c r="ETX216" s="6"/>
      <c r="ETY216" s="6"/>
      <c r="ETZ216" s="6"/>
      <c r="EUA216" s="6"/>
      <c r="EUB216" s="6"/>
      <c r="EUC216" s="6"/>
      <c r="EUD216" s="6"/>
      <c r="EUE216" s="6"/>
      <c r="EUF216" s="6"/>
      <c r="EUG216" s="6"/>
      <c r="EUH216" s="6"/>
      <c r="EUI216" s="6"/>
      <c r="EUJ216" s="6"/>
      <c r="EUK216" s="6"/>
      <c r="EUL216" s="6"/>
      <c r="EUM216" s="6"/>
      <c r="EUN216" s="6"/>
      <c r="EUO216" s="6"/>
      <c r="EUP216" s="6"/>
      <c r="EUQ216" s="6"/>
      <c r="EUR216" s="6"/>
      <c r="EUS216" s="6"/>
      <c r="EUT216" s="6"/>
      <c r="EUU216" s="6"/>
      <c r="EUV216" s="6"/>
      <c r="EUW216" s="6"/>
      <c r="EUX216" s="6"/>
      <c r="EUY216" s="6"/>
      <c r="EUZ216" s="6"/>
      <c r="EVA216" s="6"/>
      <c r="EVB216" s="6"/>
      <c r="EVC216" s="6"/>
      <c r="EVD216" s="6"/>
      <c r="EVE216" s="6"/>
      <c r="EVF216" s="6"/>
      <c r="EVG216" s="6"/>
      <c r="EVH216" s="6"/>
      <c r="EVI216" s="6"/>
      <c r="EVJ216" s="6"/>
      <c r="EVK216" s="6"/>
      <c r="EVL216" s="6"/>
      <c r="EVM216" s="6"/>
      <c r="EVN216" s="6"/>
      <c r="EVO216" s="6"/>
      <c r="EVP216" s="6"/>
      <c r="EVQ216" s="6"/>
      <c r="EVR216" s="6"/>
      <c r="EVS216" s="6"/>
      <c r="EVT216" s="6"/>
      <c r="EVU216" s="6"/>
      <c r="EVV216" s="6"/>
      <c r="EVW216" s="6"/>
      <c r="EVX216" s="6"/>
      <c r="EVY216" s="6"/>
      <c r="EVZ216" s="6"/>
      <c r="EWA216" s="6"/>
      <c r="EWB216" s="6"/>
      <c r="EWC216" s="6"/>
      <c r="EWD216" s="6"/>
      <c r="EWE216" s="6"/>
      <c r="EWF216" s="6"/>
      <c r="EWG216" s="6"/>
      <c r="EWH216" s="6"/>
      <c r="EWI216" s="6"/>
      <c r="EWJ216" s="6"/>
      <c r="EWK216" s="6"/>
      <c r="EWL216" s="6"/>
      <c r="EWM216" s="6"/>
      <c r="EWN216" s="6"/>
      <c r="EWO216" s="6"/>
      <c r="EWP216" s="6"/>
      <c r="EWQ216" s="6"/>
      <c r="EWR216" s="6"/>
      <c r="EWS216" s="6"/>
      <c r="EWT216" s="6"/>
      <c r="EWU216" s="6"/>
      <c r="EWV216" s="6"/>
      <c r="EWW216" s="6"/>
      <c r="EWX216" s="6"/>
      <c r="EWY216" s="6"/>
      <c r="EWZ216" s="6"/>
      <c r="EXA216" s="6"/>
      <c r="EXB216" s="6"/>
      <c r="EXC216" s="6"/>
      <c r="EXD216" s="6"/>
      <c r="EXE216" s="6"/>
      <c r="EXF216" s="6"/>
      <c r="EXG216" s="6"/>
      <c r="EXH216" s="6"/>
      <c r="EXI216" s="6"/>
      <c r="EXJ216" s="6"/>
      <c r="EXK216" s="6"/>
      <c r="EXL216" s="6"/>
      <c r="EXM216" s="6"/>
      <c r="EXN216" s="6"/>
      <c r="EXO216" s="6"/>
      <c r="EXP216" s="6"/>
      <c r="EXQ216" s="6"/>
      <c r="EXR216" s="6"/>
      <c r="EXS216" s="6"/>
      <c r="EXT216" s="6"/>
      <c r="EXU216" s="6"/>
      <c r="EXV216" s="6"/>
      <c r="EXW216" s="6"/>
      <c r="EXX216" s="6"/>
      <c r="EXY216" s="6"/>
      <c r="EXZ216" s="6"/>
      <c r="EYA216" s="6"/>
      <c r="EYB216" s="6"/>
      <c r="EYC216" s="6"/>
      <c r="EYD216" s="6"/>
      <c r="EYE216" s="6"/>
      <c r="EYF216" s="6"/>
      <c r="EYG216" s="6"/>
      <c r="EYH216" s="6"/>
      <c r="EYI216" s="6"/>
      <c r="EYJ216" s="6"/>
      <c r="EYK216" s="6"/>
      <c r="EYL216" s="6"/>
      <c r="EYM216" s="6"/>
      <c r="EYN216" s="6"/>
      <c r="EYO216" s="6"/>
      <c r="EYP216" s="6"/>
      <c r="EYQ216" s="6"/>
      <c r="EYR216" s="6"/>
      <c r="EYS216" s="6"/>
      <c r="EYT216" s="6"/>
      <c r="EYU216" s="6"/>
      <c r="EYV216" s="6"/>
      <c r="EYW216" s="6"/>
      <c r="EYX216" s="6"/>
      <c r="EYY216" s="6"/>
      <c r="EYZ216" s="6"/>
      <c r="EZA216" s="6"/>
      <c r="EZB216" s="6"/>
      <c r="EZC216" s="6"/>
      <c r="EZD216" s="6"/>
      <c r="EZE216" s="6"/>
      <c r="EZF216" s="6"/>
      <c r="EZG216" s="6"/>
      <c r="EZH216" s="6"/>
      <c r="EZI216" s="6"/>
      <c r="EZJ216" s="6"/>
      <c r="EZK216" s="6"/>
      <c r="EZL216" s="6"/>
      <c r="EZM216" s="6"/>
      <c r="EZN216" s="6"/>
      <c r="EZO216" s="6"/>
      <c r="EZP216" s="6"/>
      <c r="EZQ216" s="6"/>
      <c r="EZR216" s="6"/>
      <c r="EZS216" s="6"/>
      <c r="EZT216" s="6"/>
      <c r="EZU216" s="6"/>
      <c r="EZV216" s="6"/>
      <c r="EZW216" s="6"/>
      <c r="EZX216" s="6"/>
      <c r="EZY216" s="6"/>
      <c r="EZZ216" s="6"/>
      <c r="FAA216" s="6"/>
      <c r="FAB216" s="6"/>
      <c r="FAC216" s="6"/>
      <c r="FAD216" s="6"/>
      <c r="FAE216" s="6"/>
      <c r="FAF216" s="6"/>
      <c r="FAG216" s="6"/>
      <c r="FAH216" s="6"/>
      <c r="FAI216" s="6"/>
      <c r="FAJ216" s="6"/>
      <c r="FAK216" s="6"/>
      <c r="FAL216" s="6"/>
      <c r="FAM216" s="6"/>
      <c r="FAN216" s="6"/>
      <c r="FAO216" s="6"/>
      <c r="FAP216" s="6"/>
      <c r="FAQ216" s="6"/>
      <c r="FAR216" s="6"/>
      <c r="FAS216" s="6"/>
      <c r="FAT216" s="6"/>
      <c r="FAU216" s="6"/>
      <c r="FAV216" s="6"/>
      <c r="FAW216" s="6"/>
      <c r="FAX216" s="6"/>
      <c r="FAY216" s="6"/>
      <c r="FAZ216" s="6"/>
      <c r="FBA216" s="6"/>
      <c r="FBB216" s="6"/>
      <c r="FBC216" s="6"/>
      <c r="FBD216" s="6"/>
      <c r="FBE216" s="6"/>
      <c r="FBF216" s="6"/>
      <c r="FBG216" s="6"/>
      <c r="FBH216" s="6"/>
      <c r="FBI216" s="6"/>
      <c r="FBJ216" s="6"/>
      <c r="FBK216" s="6"/>
      <c r="FBL216" s="6"/>
      <c r="FBM216" s="6"/>
      <c r="FBN216" s="6"/>
      <c r="FBO216" s="6"/>
      <c r="FBP216" s="6"/>
      <c r="FBQ216" s="6"/>
      <c r="FBR216" s="6"/>
      <c r="FBS216" s="6"/>
      <c r="FBT216" s="6"/>
      <c r="FBU216" s="6"/>
      <c r="FBV216" s="6"/>
      <c r="FBW216" s="6"/>
      <c r="FBX216" s="6"/>
      <c r="FBY216" s="6"/>
      <c r="FBZ216" s="6"/>
      <c r="FCA216" s="6"/>
      <c r="FCB216" s="6"/>
      <c r="FCC216" s="6"/>
      <c r="FCD216" s="6"/>
      <c r="FCE216" s="6"/>
      <c r="FCF216" s="6"/>
      <c r="FCG216" s="6"/>
      <c r="FCH216" s="6"/>
      <c r="FCI216" s="6"/>
      <c r="FCJ216" s="6"/>
      <c r="FCK216" s="6"/>
      <c r="FCL216" s="6"/>
      <c r="FCM216" s="6"/>
      <c r="FCN216" s="6"/>
      <c r="FCO216" s="6"/>
      <c r="FCP216" s="6"/>
      <c r="FCQ216" s="6"/>
      <c r="FCR216" s="6"/>
      <c r="FCS216" s="6"/>
      <c r="FCT216" s="6"/>
      <c r="FCU216" s="6"/>
      <c r="FCV216" s="6"/>
      <c r="FCW216" s="6"/>
      <c r="FCX216" s="6"/>
      <c r="FCY216" s="6"/>
      <c r="FCZ216" s="6"/>
      <c r="FDA216" s="6"/>
      <c r="FDB216" s="6"/>
      <c r="FDC216" s="6"/>
      <c r="FDD216" s="6"/>
      <c r="FDE216" s="6"/>
      <c r="FDF216" s="6"/>
      <c r="FDG216" s="6"/>
      <c r="FDH216" s="6"/>
      <c r="FDI216" s="6"/>
      <c r="FDJ216" s="6"/>
      <c r="FDK216" s="6"/>
      <c r="FDL216" s="6"/>
      <c r="FDM216" s="6"/>
      <c r="FDN216" s="6"/>
      <c r="FDO216" s="6"/>
      <c r="FDP216" s="6"/>
      <c r="FDQ216" s="6"/>
      <c r="FDR216" s="6"/>
      <c r="FDS216" s="6"/>
      <c r="FDT216" s="6"/>
      <c r="FDU216" s="6"/>
      <c r="FDV216" s="6"/>
      <c r="FDW216" s="6"/>
      <c r="FDX216" s="6"/>
      <c r="FDY216" s="6"/>
      <c r="FDZ216" s="6"/>
      <c r="FEA216" s="6"/>
      <c r="FEB216" s="6"/>
      <c r="FEC216" s="6"/>
      <c r="FED216" s="6"/>
      <c r="FEE216" s="6"/>
      <c r="FEF216" s="6"/>
      <c r="FEG216" s="6"/>
      <c r="FEH216" s="6"/>
      <c r="FEI216" s="6"/>
      <c r="FEJ216" s="6"/>
      <c r="FEK216" s="6"/>
      <c r="FEL216" s="6"/>
      <c r="FEM216" s="6"/>
      <c r="FEN216" s="6"/>
      <c r="FEO216" s="6"/>
      <c r="FEP216" s="6"/>
      <c r="FEQ216" s="6"/>
      <c r="FER216" s="6"/>
      <c r="FES216" s="6"/>
      <c r="FET216" s="6"/>
      <c r="FEU216" s="6"/>
      <c r="FEV216" s="6"/>
      <c r="FEW216" s="6"/>
      <c r="FEX216" s="6"/>
      <c r="FEY216" s="6"/>
      <c r="FEZ216" s="6"/>
      <c r="FFA216" s="6"/>
      <c r="FFB216" s="6"/>
      <c r="FFC216" s="6"/>
      <c r="FFD216" s="6"/>
      <c r="FFE216" s="6"/>
      <c r="FFF216" s="6"/>
      <c r="FFG216" s="6"/>
      <c r="FFH216" s="6"/>
      <c r="FFI216" s="6"/>
      <c r="FFJ216" s="6"/>
      <c r="FFK216" s="6"/>
      <c r="FFL216" s="6"/>
      <c r="FFM216" s="6"/>
      <c r="FFN216" s="6"/>
      <c r="FFO216" s="6"/>
      <c r="FFP216" s="6"/>
      <c r="FFQ216" s="6"/>
      <c r="FFR216" s="6"/>
      <c r="FFS216" s="6"/>
      <c r="FFT216" s="6"/>
      <c r="FFU216" s="6"/>
      <c r="FFV216" s="6"/>
      <c r="FFW216" s="6"/>
      <c r="FFX216" s="6"/>
      <c r="FFY216" s="6"/>
      <c r="FFZ216" s="6"/>
      <c r="FGA216" s="6"/>
      <c r="FGB216" s="6"/>
      <c r="FGC216" s="6"/>
      <c r="FGD216" s="6"/>
      <c r="FGE216" s="6"/>
      <c r="FGF216" s="6"/>
      <c r="FGG216" s="6"/>
      <c r="FGH216" s="6"/>
      <c r="FGI216" s="6"/>
      <c r="FGJ216" s="6"/>
      <c r="FGK216" s="6"/>
      <c r="FGL216" s="6"/>
      <c r="FGM216" s="6"/>
      <c r="FGN216" s="6"/>
      <c r="FGO216" s="6"/>
      <c r="FGP216" s="6"/>
      <c r="FGQ216" s="6"/>
      <c r="FGR216" s="6"/>
      <c r="FGS216" s="6"/>
      <c r="FGT216" s="6"/>
      <c r="FGU216" s="6"/>
      <c r="FGV216" s="6"/>
      <c r="FGW216" s="6"/>
      <c r="FGX216" s="6"/>
      <c r="FGY216" s="6"/>
      <c r="FGZ216" s="6"/>
      <c r="FHA216" s="6"/>
      <c r="FHB216" s="6"/>
      <c r="FHC216" s="6"/>
      <c r="FHD216" s="6"/>
      <c r="FHE216" s="6"/>
      <c r="FHF216" s="6"/>
      <c r="FHG216" s="6"/>
      <c r="FHH216" s="6"/>
      <c r="FHI216" s="6"/>
      <c r="FHJ216" s="6"/>
      <c r="FHK216" s="6"/>
      <c r="FHL216" s="6"/>
      <c r="FHM216" s="6"/>
      <c r="FHN216" s="6"/>
      <c r="FHO216" s="6"/>
      <c r="FHP216" s="6"/>
      <c r="FHQ216" s="6"/>
      <c r="FHR216" s="6"/>
      <c r="FHS216" s="6"/>
      <c r="FHT216" s="6"/>
      <c r="FHU216" s="6"/>
      <c r="FHV216" s="6"/>
      <c r="FHW216" s="6"/>
      <c r="FHX216" s="6"/>
      <c r="FHY216" s="6"/>
      <c r="FHZ216" s="6"/>
      <c r="FIA216" s="6"/>
      <c r="FIB216" s="6"/>
      <c r="FIC216" s="6"/>
      <c r="FID216" s="6"/>
      <c r="FIE216" s="6"/>
      <c r="FIF216" s="6"/>
      <c r="FIG216" s="6"/>
      <c r="FIH216" s="6"/>
      <c r="FII216" s="6"/>
      <c r="FIJ216" s="6"/>
      <c r="FIK216" s="6"/>
      <c r="FIL216" s="6"/>
      <c r="FIM216" s="6"/>
      <c r="FIN216" s="6"/>
      <c r="FIO216" s="6"/>
      <c r="FIP216" s="6"/>
      <c r="FIQ216" s="6"/>
      <c r="FIR216" s="6"/>
      <c r="FIS216" s="6"/>
      <c r="FIT216" s="6"/>
      <c r="FIU216" s="6"/>
      <c r="FIV216" s="6"/>
      <c r="FIW216" s="6"/>
      <c r="FIX216" s="6"/>
      <c r="FIY216" s="6"/>
      <c r="FIZ216" s="6"/>
      <c r="FJA216" s="6"/>
      <c r="FJB216" s="6"/>
      <c r="FJC216" s="6"/>
      <c r="FJD216" s="6"/>
      <c r="FJE216" s="6"/>
      <c r="FJF216" s="6"/>
      <c r="FJG216" s="6"/>
      <c r="FJH216" s="6"/>
      <c r="FJI216" s="6"/>
      <c r="FJJ216" s="6"/>
      <c r="FJK216" s="6"/>
      <c r="FJL216" s="6"/>
      <c r="FJM216" s="6"/>
      <c r="FJN216" s="6"/>
      <c r="FJO216" s="6"/>
      <c r="FJP216" s="6"/>
      <c r="FJQ216" s="6"/>
      <c r="FJR216" s="6"/>
      <c r="FJS216" s="6"/>
      <c r="FJT216" s="6"/>
      <c r="FJU216" s="6"/>
      <c r="FJV216" s="6"/>
      <c r="FJW216" s="6"/>
      <c r="FJX216" s="6"/>
      <c r="FJY216" s="6"/>
      <c r="FJZ216" s="6"/>
      <c r="FKA216" s="6"/>
      <c r="FKB216" s="6"/>
      <c r="FKC216" s="6"/>
      <c r="FKD216" s="6"/>
      <c r="FKE216" s="6"/>
      <c r="FKF216" s="6"/>
      <c r="FKG216" s="6"/>
      <c r="FKH216" s="6"/>
      <c r="FKI216" s="6"/>
      <c r="FKJ216" s="6"/>
      <c r="FKK216" s="6"/>
      <c r="FKL216" s="6"/>
      <c r="FKM216" s="6"/>
      <c r="FKN216" s="6"/>
      <c r="FKO216" s="6"/>
      <c r="FKP216" s="6"/>
      <c r="FKQ216" s="6"/>
      <c r="FKR216" s="6"/>
      <c r="FKS216" s="6"/>
      <c r="FKT216" s="6"/>
      <c r="FKU216" s="6"/>
      <c r="FKV216" s="6"/>
      <c r="FKW216" s="6"/>
      <c r="FKX216" s="6"/>
      <c r="FKY216" s="6"/>
      <c r="FKZ216" s="6"/>
      <c r="FLA216" s="6"/>
      <c r="FLB216" s="6"/>
      <c r="FLC216" s="6"/>
      <c r="FLD216" s="6"/>
      <c r="FLE216" s="6"/>
      <c r="FLF216" s="6"/>
      <c r="FLG216" s="6"/>
      <c r="FLH216" s="6"/>
      <c r="FLI216" s="6"/>
      <c r="FLJ216" s="6"/>
      <c r="FLK216" s="6"/>
      <c r="FLL216" s="6"/>
      <c r="FLM216" s="6"/>
      <c r="FLN216" s="6"/>
      <c r="FLO216" s="6"/>
      <c r="FLP216" s="6"/>
      <c r="FLQ216" s="6"/>
      <c r="FLR216" s="6"/>
      <c r="FLS216" s="6"/>
      <c r="FLT216" s="6"/>
      <c r="FLU216" s="6"/>
      <c r="FLV216" s="6"/>
      <c r="FLW216" s="6"/>
      <c r="FLX216" s="6"/>
      <c r="FLY216" s="6"/>
      <c r="FLZ216" s="6"/>
      <c r="FMA216" s="6"/>
      <c r="FMB216" s="6"/>
      <c r="FMC216" s="6"/>
      <c r="FMD216" s="6"/>
      <c r="FME216" s="6"/>
      <c r="FMF216" s="6"/>
      <c r="FMG216" s="6"/>
      <c r="FMH216" s="6"/>
      <c r="FMI216" s="6"/>
      <c r="FMJ216" s="6"/>
      <c r="FMK216" s="6"/>
      <c r="FML216" s="6"/>
      <c r="FMM216" s="6"/>
      <c r="FMN216" s="6"/>
      <c r="FMO216" s="6"/>
      <c r="FMP216" s="6"/>
      <c r="FMQ216" s="6"/>
      <c r="FMR216" s="6"/>
      <c r="FMS216" s="6"/>
      <c r="FMT216" s="6"/>
      <c r="FMU216" s="6"/>
      <c r="FMV216" s="6"/>
      <c r="FMW216" s="6"/>
      <c r="FMX216" s="6"/>
      <c r="FMY216" s="6"/>
      <c r="FMZ216" s="6"/>
      <c r="FNA216" s="6"/>
      <c r="FNB216" s="6"/>
      <c r="FNC216" s="6"/>
      <c r="FND216" s="6"/>
      <c r="FNE216" s="6"/>
      <c r="FNF216" s="6"/>
      <c r="FNG216" s="6"/>
      <c r="FNH216" s="6"/>
      <c r="FNI216" s="6"/>
      <c r="FNJ216" s="6"/>
      <c r="FNK216" s="6"/>
      <c r="FNL216" s="6"/>
      <c r="FNM216" s="6"/>
      <c r="FNN216" s="6"/>
      <c r="FNO216" s="6"/>
      <c r="FNP216" s="6"/>
      <c r="FNQ216" s="6"/>
      <c r="FNR216" s="6"/>
      <c r="FNS216" s="6"/>
      <c r="FNT216" s="6"/>
      <c r="FNU216" s="6"/>
      <c r="FNV216" s="6"/>
      <c r="FNW216" s="6"/>
      <c r="FNX216" s="6"/>
      <c r="FNY216" s="6"/>
      <c r="FNZ216" s="6"/>
      <c r="FOA216" s="6"/>
      <c r="FOB216" s="6"/>
      <c r="FOC216" s="6"/>
      <c r="FOD216" s="6"/>
      <c r="FOE216" s="6"/>
      <c r="FOF216" s="6"/>
      <c r="FOG216" s="6"/>
      <c r="FOH216" s="6"/>
      <c r="FOI216" s="6"/>
      <c r="FOJ216" s="6"/>
      <c r="FOK216" s="6"/>
      <c r="FOL216" s="6"/>
      <c r="FOM216" s="6"/>
      <c r="FON216" s="6"/>
      <c r="FOO216" s="6"/>
      <c r="FOP216" s="6"/>
      <c r="FOQ216" s="6"/>
      <c r="FOR216" s="6"/>
      <c r="FOS216" s="6"/>
      <c r="FOT216" s="6"/>
      <c r="FOU216" s="6"/>
      <c r="FOV216" s="6"/>
      <c r="FOW216" s="6"/>
      <c r="FOX216" s="6"/>
      <c r="FOY216" s="6"/>
      <c r="FOZ216" s="6"/>
      <c r="FPA216" s="6"/>
      <c r="FPB216" s="6"/>
      <c r="FPC216" s="6"/>
      <c r="FPD216" s="6"/>
      <c r="FPE216" s="6"/>
      <c r="FPF216" s="6"/>
      <c r="FPG216" s="6"/>
      <c r="FPH216" s="6"/>
      <c r="FPI216" s="6"/>
      <c r="FPJ216" s="6"/>
      <c r="FPK216" s="6"/>
      <c r="FPL216" s="6"/>
      <c r="FPM216" s="6"/>
      <c r="FPN216" s="6"/>
      <c r="FPO216" s="6"/>
      <c r="FPP216" s="6"/>
      <c r="FPQ216" s="6"/>
      <c r="FPR216" s="6"/>
      <c r="FPS216" s="6"/>
      <c r="FPT216" s="6"/>
      <c r="FPU216" s="6"/>
      <c r="FPV216" s="6"/>
      <c r="FPW216" s="6"/>
      <c r="FPX216" s="6"/>
      <c r="FPY216" s="6"/>
      <c r="FPZ216" s="6"/>
      <c r="FQA216" s="6"/>
      <c r="FQB216" s="6"/>
      <c r="FQC216" s="6"/>
      <c r="FQD216" s="6"/>
      <c r="FQE216" s="6"/>
      <c r="FQF216" s="6"/>
      <c r="FQG216" s="6"/>
      <c r="FQH216" s="6"/>
      <c r="FQI216" s="6"/>
      <c r="FQJ216" s="6"/>
      <c r="FQK216" s="6"/>
      <c r="FQL216" s="6"/>
      <c r="FQM216" s="6"/>
      <c r="FQN216" s="6"/>
      <c r="FQO216" s="6"/>
      <c r="FQP216" s="6"/>
      <c r="FQQ216" s="6"/>
      <c r="FQR216" s="6"/>
      <c r="FQS216" s="6"/>
      <c r="FQT216" s="6"/>
      <c r="FQU216" s="6"/>
      <c r="FQV216" s="6"/>
      <c r="FQW216" s="6"/>
      <c r="FQX216" s="6"/>
      <c r="FQY216" s="6"/>
      <c r="FQZ216" s="6"/>
      <c r="FRA216" s="6"/>
      <c r="FRB216" s="6"/>
      <c r="FRC216" s="6"/>
      <c r="FRD216" s="6"/>
      <c r="FRE216" s="6"/>
      <c r="FRF216" s="6"/>
      <c r="FRG216" s="6"/>
      <c r="FRH216" s="6"/>
      <c r="FRI216" s="6"/>
      <c r="FRJ216" s="6"/>
      <c r="FRK216" s="6"/>
      <c r="FRL216" s="6"/>
      <c r="FRM216" s="6"/>
      <c r="FRN216" s="6"/>
      <c r="FRO216" s="6"/>
      <c r="FRP216" s="6"/>
      <c r="FRQ216" s="6"/>
      <c r="FRR216" s="6"/>
      <c r="FRS216" s="6"/>
      <c r="FRT216" s="6"/>
      <c r="FRU216" s="6"/>
      <c r="FRV216" s="6"/>
      <c r="FRW216" s="6"/>
      <c r="FRX216" s="6"/>
      <c r="FRY216" s="6"/>
      <c r="FRZ216" s="6"/>
      <c r="FSA216" s="6"/>
      <c r="FSB216" s="6"/>
      <c r="FSC216" s="6"/>
      <c r="FSD216" s="6"/>
      <c r="FSE216" s="6"/>
      <c r="FSF216" s="6"/>
      <c r="FSG216" s="6"/>
      <c r="FSH216" s="6"/>
      <c r="FSI216" s="6"/>
      <c r="FSJ216" s="6"/>
      <c r="FSK216" s="6"/>
      <c r="FSL216" s="6"/>
      <c r="FSM216" s="6"/>
      <c r="FSN216" s="6"/>
      <c r="FSO216" s="6"/>
      <c r="FSP216" s="6"/>
      <c r="FSQ216" s="6"/>
      <c r="FSR216" s="6"/>
      <c r="FSS216" s="6"/>
      <c r="FST216" s="6"/>
      <c r="FSU216" s="6"/>
      <c r="FSV216" s="6"/>
      <c r="FSW216" s="6"/>
      <c r="FSX216" s="6"/>
      <c r="FSY216" s="6"/>
      <c r="FSZ216" s="6"/>
      <c r="FTA216" s="6"/>
      <c r="FTB216" s="6"/>
      <c r="FTC216" s="6"/>
      <c r="FTD216" s="6"/>
      <c r="FTE216" s="6"/>
      <c r="FTF216" s="6"/>
      <c r="FTG216" s="6"/>
      <c r="FTH216" s="6"/>
      <c r="FTI216" s="6"/>
      <c r="FTJ216" s="6"/>
      <c r="FTK216" s="6"/>
      <c r="FTL216" s="6"/>
      <c r="FTM216" s="6"/>
      <c r="FTN216" s="6"/>
      <c r="FTO216" s="6"/>
      <c r="FTP216" s="6"/>
      <c r="FTQ216" s="6"/>
      <c r="FTR216" s="6"/>
      <c r="FTS216" s="6"/>
      <c r="FTT216" s="6"/>
      <c r="FTU216" s="6"/>
      <c r="FTV216" s="6"/>
      <c r="FTW216" s="6"/>
      <c r="FTX216" s="6"/>
      <c r="FTY216" s="6"/>
      <c r="FTZ216" s="6"/>
      <c r="FUA216" s="6"/>
      <c r="FUB216" s="6"/>
      <c r="FUC216" s="6"/>
      <c r="FUD216" s="6"/>
      <c r="FUE216" s="6"/>
      <c r="FUF216" s="6"/>
      <c r="FUG216" s="6"/>
      <c r="FUH216" s="6"/>
      <c r="FUI216" s="6"/>
      <c r="FUJ216" s="6"/>
      <c r="FUK216" s="6"/>
      <c r="FUL216" s="6"/>
      <c r="FUM216" s="6"/>
      <c r="FUN216" s="6"/>
      <c r="FUO216" s="6"/>
      <c r="FUP216" s="6"/>
      <c r="FUQ216" s="6"/>
      <c r="FUR216" s="6"/>
      <c r="FUS216" s="6"/>
      <c r="FUT216" s="6"/>
      <c r="FUU216" s="6"/>
      <c r="FUV216" s="6"/>
      <c r="FUW216" s="6"/>
      <c r="FUX216" s="6"/>
      <c r="FUY216" s="6"/>
      <c r="FUZ216" s="6"/>
      <c r="FVA216" s="6"/>
      <c r="FVB216" s="6"/>
      <c r="FVC216" s="6"/>
      <c r="FVD216" s="6"/>
      <c r="FVE216" s="6"/>
      <c r="FVF216" s="6"/>
      <c r="FVG216" s="6"/>
      <c r="FVH216" s="6"/>
      <c r="FVI216" s="6"/>
      <c r="FVJ216" s="6"/>
      <c r="FVK216" s="6"/>
      <c r="FVL216" s="6"/>
      <c r="FVM216" s="6"/>
      <c r="FVN216" s="6"/>
      <c r="FVO216" s="6"/>
      <c r="FVP216" s="6"/>
      <c r="FVQ216" s="6"/>
      <c r="FVR216" s="6"/>
      <c r="FVS216" s="6"/>
      <c r="FVT216" s="6"/>
      <c r="FVU216" s="6"/>
      <c r="FVV216" s="6"/>
      <c r="FVW216" s="6"/>
      <c r="FVX216" s="6"/>
      <c r="FVY216" s="6"/>
      <c r="FVZ216" s="6"/>
      <c r="FWA216" s="6"/>
      <c r="FWB216" s="6"/>
      <c r="FWC216" s="6"/>
      <c r="FWD216" s="6"/>
      <c r="FWE216" s="6"/>
      <c r="FWF216" s="6"/>
      <c r="FWG216" s="6"/>
      <c r="FWH216" s="6"/>
      <c r="FWI216" s="6"/>
      <c r="FWJ216" s="6"/>
      <c r="FWK216" s="6"/>
      <c r="FWL216" s="6"/>
      <c r="FWM216" s="6"/>
      <c r="FWN216" s="6"/>
      <c r="FWO216" s="6"/>
      <c r="FWP216" s="6"/>
      <c r="FWQ216" s="6"/>
      <c r="FWR216" s="6"/>
      <c r="FWS216" s="6"/>
      <c r="FWT216" s="6"/>
      <c r="FWU216" s="6"/>
      <c r="FWV216" s="6"/>
      <c r="FWW216" s="6"/>
      <c r="FWX216" s="6"/>
      <c r="FWY216" s="6"/>
      <c r="FWZ216" s="6"/>
      <c r="FXA216" s="6"/>
      <c r="FXB216" s="6"/>
      <c r="FXC216" s="6"/>
      <c r="FXD216" s="6"/>
      <c r="FXE216" s="6"/>
      <c r="FXF216" s="6"/>
      <c r="FXG216" s="6"/>
      <c r="FXH216" s="6"/>
      <c r="FXI216" s="6"/>
      <c r="FXJ216" s="6"/>
      <c r="FXK216" s="6"/>
      <c r="FXL216" s="6"/>
      <c r="FXM216" s="6"/>
      <c r="FXN216" s="6"/>
      <c r="FXO216" s="6"/>
      <c r="FXP216" s="6"/>
      <c r="FXQ216" s="6"/>
      <c r="FXR216" s="6"/>
      <c r="FXS216" s="6"/>
      <c r="FXT216" s="6"/>
      <c r="FXU216" s="6"/>
      <c r="FXV216" s="6"/>
      <c r="FXW216" s="6"/>
      <c r="FXX216" s="6"/>
      <c r="FXY216" s="6"/>
      <c r="FXZ216" s="6"/>
      <c r="FYA216" s="6"/>
      <c r="FYB216" s="6"/>
      <c r="FYC216" s="6"/>
      <c r="FYD216" s="6"/>
      <c r="FYE216" s="6"/>
      <c r="FYF216" s="6"/>
      <c r="FYG216" s="6"/>
      <c r="FYH216" s="6"/>
      <c r="FYI216" s="6"/>
      <c r="FYJ216" s="6"/>
      <c r="FYK216" s="6"/>
      <c r="FYL216" s="6"/>
      <c r="FYM216" s="6"/>
      <c r="FYN216" s="6"/>
      <c r="FYO216" s="6"/>
      <c r="FYP216" s="6"/>
      <c r="FYQ216" s="6"/>
      <c r="FYR216" s="6"/>
      <c r="FYS216" s="6"/>
      <c r="FYT216" s="6"/>
      <c r="FYU216" s="6"/>
      <c r="FYV216" s="6"/>
      <c r="FYW216" s="6"/>
      <c r="FYX216" s="6"/>
      <c r="FYY216" s="6"/>
      <c r="FYZ216" s="6"/>
      <c r="FZA216" s="6"/>
      <c r="FZB216" s="6"/>
      <c r="FZC216" s="6"/>
      <c r="FZD216" s="6"/>
      <c r="FZE216" s="6"/>
      <c r="FZF216" s="6"/>
      <c r="FZG216" s="6"/>
      <c r="FZH216" s="6"/>
      <c r="FZI216" s="6"/>
      <c r="FZJ216" s="6"/>
      <c r="FZK216" s="6"/>
      <c r="FZL216" s="6"/>
      <c r="FZM216" s="6"/>
      <c r="FZN216" s="6"/>
      <c r="FZO216" s="6"/>
      <c r="FZP216" s="6"/>
      <c r="FZQ216" s="6"/>
      <c r="FZR216" s="6"/>
      <c r="FZS216" s="6"/>
      <c r="FZT216" s="6"/>
      <c r="FZU216" s="6"/>
      <c r="FZV216" s="6"/>
      <c r="FZW216" s="6"/>
      <c r="FZX216" s="6"/>
      <c r="FZY216" s="6"/>
      <c r="FZZ216" s="6"/>
      <c r="GAA216" s="6"/>
      <c r="GAB216" s="6"/>
      <c r="GAC216" s="6"/>
      <c r="GAD216" s="6"/>
      <c r="GAE216" s="6"/>
      <c r="GAF216" s="6"/>
      <c r="GAG216" s="6"/>
      <c r="GAH216" s="6"/>
      <c r="GAI216" s="6"/>
      <c r="GAJ216" s="6"/>
      <c r="GAK216" s="6"/>
      <c r="GAL216" s="6"/>
      <c r="GAM216" s="6"/>
      <c r="GAN216" s="6"/>
      <c r="GAO216" s="6"/>
      <c r="GAP216" s="6"/>
      <c r="GAQ216" s="6"/>
      <c r="GAR216" s="6"/>
      <c r="GAS216" s="6"/>
      <c r="GAT216" s="6"/>
      <c r="GAU216" s="6"/>
      <c r="GAV216" s="6"/>
      <c r="GAW216" s="6"/>
      <c r="GAX216" s="6"/>
      <c r="GAY216" s="6"/>
      <c r="GAZ216" s="6"/>
      <c r="GBA216" s="6"/>
      <c r="GBB216" s="6"/>
      <c r="GBC216" s="6"/>
      <c r="GBD216" s="6"/>
      <c r="GBE216" s="6"/>
      <c r="GBF216" s="6"/>
      <c r="GBG216" s="6"/>
      <c r="GBH216" s="6"/>
      <c r="GBI216" s="6"/>
      <c r="GBJ216" s="6"/>
      <c r="GBK216" s="6"/>
      <c r="GBL216" s="6"/>
      <c r="GBM216" s="6"/>
      <c r="GBN216" s="6"/>
      <c r="GBO216" s="6"/>
      <c r="GBP216" s="6"/>
      <c r="GBQ216" s="6"/>
      <c r="GBR216" s="6"/>
      <c r="GBS216" s="6"/>
      <c r="GBT216" s="6"/>
      <c r="GBU216" s="6"/>
      <c r="GBV216" s="6"/>
      <c r="GBW216" s="6"/>
      <c r="GBX216" s="6"/>
      <c r="GBY216" s="6"/>
      <c r="GBZ216" s="6"/>
      <c r="GCA216" s="6"/>
      <c r="GCB216" s="6"/>
      <c r="GCC216" s="6"/>
      <c r="GCD216" s="6"/>
      <c r="GCE216" s="6"/>
      <c r="GCF216" s="6"/>
      <c r="GCG216" s="6"/>
      <c r="GCH216" s="6"/>
      <c r="GCI216" s="6"/>
      <c r="GCJ216" s="6"/>
      <c r="GCK216" s="6"/>
      <c r="GCL216" s="6"/>
      <c r="GCM216" s="6"/>
      <c r="GCN216" s="6"/>
      <c r="GCO216" s="6"/>
      <c r="GCP216" s="6"/>
      <c r="GCQ216" s="6"/>
      <c r="GCR216" s="6"/>
      <c r="GCS216" s="6"/>
      <c r="GCT216" s="6"/>
      <c r="GCU216" s="6"/>
      <c r="GCV216" s="6"/>
      <c r="GCW216" s="6"/>
      <c r="GCX216" s="6"/>
      <c r="GCY216" s="6"/>
      <c r="GCZ216" s="6"/>
      <c r="GDA216" s="6"/>
      <c r="GDB216" s="6"/>
      <c r="GDC216" s="6"/>
      <c r="GDD216" s="6"/>
      <c r="GDE216" s="6"/>
      <c r="GDF216" s="6"/>
      <c r="GDG216" s="6"/>
      <c r="GDH216" s="6"/>
      <c r="GDI216" s="6"/>
      <c r="GDJ216" s="6"/>
      <c r="GDK216" s="6"/>
      <c r="GDL216" s="6"/>
      <c r="GDM216" s="6"/>
      <c r="GDN216" s="6"/>
      <c r="GDO216" s="6"/>
      <c r="GDP216" s="6"/>
      <c r="GDQ216" s="6"/>
      <c r="GDR216" s="6"/>
      <c r="GDS216" s="6"/>
      <c r="GDT216" s="6"/>
      <c r="GDU216" s="6"/>
      <c r="GDV216" s="6"/>
      <c r="GDW216" s="6"/>
      <c r="GDX216" s="6"/>
      <c r="GDY216" s="6"/>
      <c r="GDZ216" s="6"/>
      <c r="GEA216" s="6"/>
      <c r="GEB216" s="6"/>
      <c r="GEC216" s="6"/>
      <c r="GED216" s="6"/>
      <c r="GEE216" s="6"/>
      <c r="GEF216" s="6"/>
      <c r="GEG216" s="6"/>
      <c r="GEH216" s="6"/>
      <c r="GEI216" s="6"/>
      <c r="GEJ216" s="6"/>
      <c r="GEK216" s="6"/>
      <c r="GEL216" s="6"/>
      <c r="GEM216" s="6"/>
      <c r="GEN216" s="6"/>
      <c r="GEO216" s="6"/>
      <c r="GEP216" s="6"/>
      <c r="GEQ216" s="6"/>
      <c r="GER216" s="6"/>
      <c r="GES216" s="6"/>
      <c r="GET216" s="6"/>
      <c r="GEU216" s="6"/>
      <c r="GEV216" s="6"/>
      <c r="GEW216" s="6"/>
      <c r="GEX216" s="6"/>
      <c r="GEY216" s="6"/>
      <c r="GEZ216" s="6"/>
      <c r="GFA216" s="6"/>
      <c r="GFB216" s="6"/>
      <c r="GFC216" s="6"/>
      <c r="GFD216" s="6"/>
      <c r="GFE216" s="6"/>
      <c r="GFF216" s="6"/>
      <c r="GFG216" s="6"/>
      <c r="GFH216" s="6"/>
      <c r="GFI216" s="6"/>
      <c r="GFJ216" s="6"/>
      <c r="GFK216" s="6"/>
      <c r="GFL216" s="6"/>
      <c r="GFM216" s="6"/>
      <c r="GFN216" s="6"/>
      <c r="GFO216" s="6"/>
      <c r="GFP216" s="6"/>
      <c r="GFQ216" s="6"/>
      <c r="GFR216" s="6"/>
      <c r="GFS216" s="6"/>
      <c r="GFT216" s="6"/>
      <c r="GFU216" s="6"/>
      <c r="GFV216" s="6"/>
      <c r="GFW216" s="6"/>
      <c r="GFX216" s="6"/>
      <c r="GFY216" s="6"/>
      <c r="GFZ216" s="6"/>
      <c r="GGA216" s="6"/>
      <c r="GGB216" s="6"/>
      <c r="GGC216" s="6"/>
      <c r="GGD216" s="6"/>
      <c r="GGE216" s="6"/>
      <c r="GGF216" s="6"/>
      <c r="GGG216" s="6"/>
      <c r="GGH216" s="6"/>
      <c r="GGI216" s="6"/>
      <c r="GGJ216" s="6"/>
      <c r="GGK216" s="6"/>
      <c r="GGL216" s="6"/>
      <c r="GGM216" s="6"/>
      <c r="GGN216" s="6"/>
      <c r="GGO216" s="6"/>
      <c r="GGP216" s="6"/>
      <c r="GGQ216" s="6"/>
      <c r="GGR216" s="6"/>
      <c r="GGS216" s="6"/>
      <c r="GGT216" s="6"/>
      <c r="GGU216" s="6"/>
      <c r="GGV216" s="6"/>
      <c r="GGW216" s="6"/>
      <c r="GGX216" s="6"/>
      <c r="GGY216" s="6"/>
      <c r="GGZ216" s="6"/>
      <c r="GHA216" s="6"/>
      <c r="GHB216" s="6"/>
      <c r="GHC216" s="6"/>
      <c r="GHD216" s="6"/>
      <c r="GHE216" s="6"/>
      <c r="GHF216" s="6"/>
      <c r="GHG216" s="6"/>
      <c r="GHH216" s="6"/>
      <c r="GHI216" s="6"/>
      <c r="GHJ216" s="6"/>
      <c r="GHK216" s="6"/>
      <c r="GHL216" s="6"/>
      <c r="GHM216" s="6"/>
      <c r="GHN216" s="6"/>
      <c r="GHO216" s="6"/>
      <c r="GHP216" s="6"/>
      <c r="GHQ216" s="6"/>
      <c r="GHR216" s="6"/>
      <c r="GHS216" s="6"/>
      <c r="GHT216" s="6"/>
      <c r="GHU216" s="6"/>
      <c r="GHV216" s="6"/>
      <c r="GHW216" s="6"/>
      <c r="GHX216" s="6"/>
      <c r="GHY216" s="6"/>
      <c r="GHZ216" s="6"/>
      <c r="GIA216" s="6"/>
      <c r="GIB216" s="6"/>
      <c r="GIC216" s="6"/>
      <c r="GID216" s="6"/>
      <c r="GIE216" s="6"/>
      <c r="GIF216" s="6"/>
      <c r="GIG216" s="6"/>
      <c r="GIH216" s="6"/>
      <c r="GII216" s="6"/>
      <c r="GIJ216" s="6"/>
      <c r="GIK216" s="6"/>
      <c r="GIL216" s="6"/>
      <c r="GIM216" s="6"/>
      <c r="GIN216" s="6"/>
      <c r="GIO216" s="6"/>
      <c r="GIP216" s="6"/>
      <c r="GIQ216" s="6"/>
      <c r="GIR216" s="6"/>
      <c r="GIS216" s="6"/>
      <c r="GIT216" s="6"/>
      <c r="GIU216" s="6"/>
      <c r="GIV216" s="6"/>
      <c r="GIW216" s="6"/>
      <c r="GIX216" s="6"/>
      <c r="GIY216" s="6"/>
      <c r="GIZ216" s="6"/>
      <c r="GJA216" s="6"/>
      <c r="GJB216" s="6"/>
      <c r="GJC216" s="6"/>
      <c r="GJD216" s="6"/>
      <c r="GJE216" s="6"/>
      <c r="GJF216" s="6"/>
      <c r="GJG216" s="6"/>
      <c r="GJH216" s="6"/>
      <c r="GJI216" s="6"/>
      <c r="GJJ216" s="6"/>
      <c r="GJK216" s="6"/>
      <c r="GJL216" s="6"/>
      <c r="GJM216" s="6"/>
      <c r="GJN216" s="6"/>
      <c r="GJO216" s="6"/>
      <c r="GJP216" s="6"/>
      <c r="GJQ216" s="6"/>
      <c r="GJR216" s="6"/>
      <c r="GJS216" s="6"/>
      <c r="GJT216" s="6"/>
      <c r="GJU216" s="6"/>
      <c r="GJV216" s="6"/>
      <c r="GJW216" s="6"/>
      <c r="GJX216" s="6"/>
      <c r="GJY216" s="6"/>
      <c r="GJZ216" s="6"/>
      <c r="GKA216" s="6"/>
      <c r="GKB216" s="6"/>
      <c r="GKC216" s="6"/>
      <c r="GKD216" s="6"/>
      <c r="GKE216" s="6"/>
      <c r="GKF216" s="6"/>
      <c r="GKG216" s="6"/>
      <c r="GKH216" s="6"/>
      <c r="GKI216" s="6"/>
      <c r="GKJ216" s="6"/>
      <c r="GKK216" s="6"/>
      <c r="GKL216" s="6"/>
      <c r="GKM216" s="6"/>
      <c r="GKN216" s="6"/>
      <c r="GKO216" s="6"/>
      <c r="GKP216" s="6"/>
      <c r="GKQ216" s="6"/>
      <c r="GKR216" s="6"/>
      <c r="GKS216" s="6"/>
      <c r="GKT216" s="6"/>
      <c r="GKU216" s="6"/>
      <c r="GKV216" s="6"/>
      <c r="GKW216" s="6"/>
      <c r="GKX216" s="6"/>
      <c r="GKY216" s="6"/>
      <c r="GKZ216" s="6"/>
      <c r="GLA216" s="6"/>
      <c r="GLB216" s="6"/>
      <c r="GLC216" s="6"/>
      <c r="GLD216" s="6"/>
      <c r="GLE216" s="6"/>
      <c r="GLF216" s="6"/>
      <c r="GLG216" s="6"/>
      <c r="GLH216" s="6"/>
      <c r="GLI216" s="6"/>
      <c r="GLJ216" s="6"/>
      <c r="GLK216" s="6"/>
      <c r="GLL216" s="6"/>
      <c r="GLM216" s="6"/>
      <c r="GLN216" s="6"/>
      <c r="GLO216" s="6"/>
      <c r="GLP216" s="6"/>
      <c r="GLQ216" s="6"/>
      <c r="GLR216" s="6"/>
      <c r="GLS216" s="6"/>
      <c r="GLT216" s="6"/>
      <c r="GLU216" s="6"/>
      <c r="GLV216" s="6"/>
      <c r="GLW216" s="6"/>
      <c r="GLX216" s="6"/>
      <c r="GLY216" s="6"/>
      <c r="GLZ216" s="6"/>
      <c r="GMA216" s="6"/>
      <c r="GMB216" s="6"/>
      <c r="GMC216" s="6"/>
      <c r="GMD216" s="6"/>
      <c r="GME216" s="6"/>
      <c r="GMF216" s="6"/>
      <c r="GMG216" s="6"/>
      <c r="GMH216" s="6"/>
      <c r="GMI216" s="6"/>
      <c r="GMJ216" s="6"/>
      <c r="GMK216" s="6"/>
      <c r="GML216" s="6"/>
      <c r="GMM216" s="6"/>
      <c r="GMN216" s="6"/>
      <c r="GMO216" s="6"/>
      <c r="GMP216" s="6"/>
      <c r="GMQ216" s="6"/>
      <c r="GMR216" s="6"/>
      <c r="GMS216" s="6"/>
      <c r="GMT216" s="6"/>
      <c r="GMU216" s="6"/>
      <c r="GMV216" s="6"/>
      <c r="GMW216" s="6"/>
      <c r="GMX216" s="6"/>
      <c r="GMY216" s="6"/>
      <c r="GMZ216" s="6"/>
      <c r="GNA216" s="6"/>
      <c r="GNB216" s="6"/>
      <c r="GNC216" s="6"/>
      <c r="GND216" s="6"/>
      <c r="GNE216" s="6"/>
      <c r="GNF216" s="6"/>
      <c r="GNG216" s="6"/>
      <c r="GNH216" s="6"/>
      <c r="GNI216" s="6"/>
      <c r="GNJ216" s="6"/>
      <c r="GNK216" s="6"/>
      <c r="GNL216" s="6"/>
      <c r="GNM216" s="6"/>
      <c r="GNN216" s="6"/>
      <c r="GNO216" s="6"/>
      <c r="GNP216" s="6"/>
      <c r="GNQ216" s="6"/>
      <c r="GNR216" s="6"/>
      <c r="GNS216" s="6"/>
      <c r="GNT216" s="6"/>
      <c r="GNU216" s="6"/>
      <c r="GNV216" s="6"/>
      <c r="GNW216" s="6"/>
      <c r="GNX216" s="6"/>
      <c r="GNY216" s="6"/>
      <c r="GNZ216" s="6"/>
      <c r="GOA216" s="6"/>
      <c r="GOB216" s="6"/>
      <c r="GOC216" s="6"/>
      <c r="GOD216" s="6"/>
      <c r="GOE216" s="6"/>
      <c r="GOF216" s="6"/>
      <c r="GOG216" s="6"/>
      <c r="GOH216" s="6"/>
      <c r="GOI216" s="6"/>
      <c r="GOJ216" s="6"/>
      <c r="GOK216" s="6"/>
      <c r="GOL216" s="6"/>
      <c r="GOM216" s="6"/>
      <c r="GON216" s="6"/>
      <c r="GOO216" s="6"/>
      <c r="GOP216" s="6"/>
      <c r="GOQ216" s="6"/>
      <c r="GOR216" s="6"/>
      <c r="GOS216" s="6"/>
      <c r="GOT216" s="6"/>
      <c r="GOU216" s="6"/>
      <c r="GOV216" s="6"/>
      <c r="GOW216" s="6"/>
      <c r="GOX216" s="6"/>
      <c r="GOY216" s="6"/>
      <c r="GOZ216" s="6"/>
      <c r="GPA216" s="6"/>
      <c r="GPB216" s="6"/>
      <c r="GPC216" s="6"/>
      <c r="GPD216" s="6"/>
      <c r="GPE216" s="6"/>
      <c r="GPF216" s="6"/>
      <c r="GPG216" s="6"/>
      <c r="GPH216" s="6"/>
      <c r="GPI216" s="6"/>
      <c r="GPJ216" s="6"/>
      <c r="GPK216" s="6"/>
      <c r="GPL216" s="6"/>
      <c r="GPM216" s="6"/>
      <c r="GPN216" s="6"/>
      <c r="GPO216" s="6"/>
      <c r="GPP216" s="6"/>
      <c r="GPQ216" s="6"/>
      <c r="GPR216" s="6"/>
      <c r="GPS216" s="6"/>
      <c r="GPT216" s="6"/>
      <c r="GPU216" s="6"/>
      <c r="GPV216" s="6"/>
      <c r="GPW216" s="6"/>
      <c r="GPX216" s="6"/>
      <c r="GPY216" s="6"/>
      <c r="GPZ216" s="6"/>
      <c r="GQA216" s="6"/>
      <c r="GQB216" s="6"/>
      <c r="GQC216" s="6"/>
      <c r="GQD216" s="6"/>
      <c r="GQE216" s="6"/>
      <c r="GQF216" s="6"/>
      <c r="GQG216" s="6"/>
      <c r="GQH216" s="6"/>
      <c r="GQI216" s="6"/>
      <c r="GQJ216" s="6"/>
      <c r="GQK216" s="6"/>
      <c r="GQL216" s="6"/>
      <c r="GQM216" s="6"/>
      <c r="GQN216" s="6"/>
      <c r="GQO216" s="6"/>
      <c r="GQP216" s="6"/>
      <c r="GQQ216" s="6"/>
      <c r="GQR216" s="6"/>
      <c r="GQS216" s="6"/>
      <c r="GQT216" s="6"/>
      <c r="GQU216" s="6"/>
      <c r="GQV216" s="6"/>
      <c r="GQW216" s="6"/>
      <c r="GQX216" s="6"/>
      <c r="GQY216" s="6"/>
      <c r="GQZ216" s="6"/>
      <c r="GRA216" s="6"/>
      <c r="GRB216" s="6"/>
      <c r="GRC216" s="6"/>
      <c r="GRD216" s="6"/>
      <c r="GRE216" s="6"/>
      <c r="GRF216" s="6"/>
      <c r="GRG216" s="6"/>
      <c r="GRH216" s="6"/>
      <c r="GRI216" s="6"/>
      <c r="GRJ216" s="6"/>
      <c r="GRK216" s="6"/>
      <c r="GRL216" s="6"/>
      <c r="GRM216" s="6"/>
      <c r="GRN216" s="6"/>
      <c r="GRO216" s="6"/>
      <c r="GRP216" s="6"/>
      <c r="GRQ216" s="6"/>
      <c r="GRR216" s="6"/>
      <c r="GRS216" s="6"/>
      <c r="GRT216" s="6"/>
      <c r="GRU216" s="6"/>
      <c r="GRV216" s="6"/>
      <c r="GRW216" s="6"/>
      <c r="GRX216" s="6"/>
      <c r="GRY216" s="6"/>
      <c r="GRZ216" s="6"/>
      <c r="GSA216" s="6"/>
      <c r="GSB216" s="6"/>
      <c r="GSC216" s="6"/>
      <c r="GSD216" s="6"/>
      <c r="GSE216" s="6"/>
      <c r="GSF216" s="6"/>
      <c r="GSG216" s="6"/>
      <c r="GSH216" s="6"/>
      <c r="GSI216" s="6"/>
      <c r="GSJ216" s="6"/>
      <c r="GSK216" s="6"/>
      <c r="GSL216" s="6"/>
      <c r="GSM216" s="6"/>
      <c r="GSN216" s="6"/>
      <c r="GSO216" s="6"/>
      <c r="GSP216" s="6"/>
      <c r="GSQ216" s="6"/>
      <c r="GSR216" s="6"/>
      <c r="GSS216" s="6"/>
      <c r="GST216" s="6"/>
      <c r="GSU216" s="6"/>
      <c r="GSV216" s="6"/>
      <c r="GSW216" s="6"/>
      <c r="GSX216" s="6"/>
      <c r="GSY216" s="6"/>
      <c r="GSZ216" s="6"/>
      <c r="GTA216" s="6"/>
      <c r="GTB216" s="6"/>
      <c r="GTC216" s="6"/>
      <c r="GTD216" s="6"/>
      <c r="GTE216" s="6"/>
      <c r="GTF216" s="6"/>
      <c r="GTG216" s="6"/>
      <c r="GTH216" s="6"/>
      <c r="GTI216" s="6"/>
      <c r="GTJ216" s="6"/>
      <c r="GTK216" s="6"/>
      <c r="GTL216" s="6"/>
      <c r="GTM216" s="6"/>
      <c r="GTN216" s="6"/>
      <c r="GTO216" s="6"/>
      <c r="GTP216" s="6"/>
      <c r="GTQ216" s="6"/>
      <c r="GTR216" s="6"/>
      <c r="GTS216" s="6"/>
      <c r="GTT216" s="6"/>
      <c r="GTU216" s="6"/>
      <c r="GTV216" s="6"/>
      <c r="GTW216" s="6"/>
      <c r="GTX216" s="6"/>
      <c r="GTY216" s="6"/>
      <c r="GTZ216" s="6"/>
      <c r="GUA216" s="6"/>
      <c r="GUB216" s="6"/>
      <c r="GUC216" s="6"/>
      <c r="GUD216" s="6"/>
      <c r="GUE216" s="6"/>
      <c r="GUF216" s="6"/>
      <c r="GUG216" s="6"/>
      <c r="GUH216" s="6"/>
      <c r="GUI216" s="6"/>
      <c r="GUJ216" s="6"/>
      <c r="GUK216" s="6"/>
      <c r="GUL216" s="6"/>
      <c r="GUM216" s="6"/>
      <c r="GUN216" s="6"/>
      <c r="GUO216" s="6"/>
      <c r="GUP216" s="6"/>
      <c r="GUQ216" s="6"/>
      <c r="GUR216" s="6"/>
      <c r="GUS216" s="6"/>
      <c r="GUT216" s="6"/>
      <c r="GUU216" s="6"/>
      <c r="GUV216" s="6"/>
      <c r="GUW216" s="6"/>
      <c r="GUX216" s="6"/>
      <c r="GUY216" s="6"/>
      <c r="GUZ216" s="6"/>
      <c r="GVA216" s="6"/>
      <c r="GVB216" s="6"/>
      <c r="GVC216" s="6"/>
      <c r="GVD216" s="6"/>
      <c r="GVE216" s="6"/>
      <c r="GVF216" s="6"/>
      <c r="GVG216" s="6"/>
      <c r="GVH216" s="6"/>
      <c r="GVI216" s="6"/>
      <c r="GVJ216" s="6"/>
      <c r="GVK216" s="6"/>
      <c r="GVL216" s="6"/>
      <c r="GVM216" s="6"/>
      <c r="GVN216" s="6"/>
      <c r="GVO216" s="6"/>
      <c r="GVP216" s="6"/>
      <c r="GVQ216" s="6"/>
      <c r="GVR216" s="6"/>
      <c r="GVS216" s="6"/>
      <c r="GVT216" s="6"/>
      <c r="GVU216" s="6"/>
      <c r="GVV216" s="6"/>
      <c r="GVW216" s="6"/>
      <c r="GVX216" s="6"/>
      <c r="GVY216" s="6"/>
      <c r="GVZ216" s="6"/>
      <c r="GWA216" s="6"/>
      <c r="GWB216" s="6"/>
      <c r="GWC216" s="6"/>
      <c r="GWD216" s="6"/>
      <c r="GWE216" s="6"/>
      <c r="GWF216" s="6"/>
      <c r="GWG216" s="6"/>
      <c r="GWH216" s="6"/>
      <c r="GWI216" s="6"/>
      <c r="GWJ216" s="6"/>
      <c r="GWK216" s="6"/>
      <c r="GWL216" s="6"/>
      <c r="GWM216" s="6"/>
      <c r="GWN216" s="6"/>
      <c r="GWO216" s="6"/>
      <c r="GWP216" s="6"/>
      <c r="GWQ216" s="6"/>
      <c r="GWR216" s="6"/>
      <c r="GWS216" s="6"/>
      <c r="GWT216" s="6"/>
      <c r="GWU216" s="6"/>
      <c r="GWV216" s="6"/>
      <c r="GWW216" s="6"/>
      <c r="GWX216" s="6"/>
      <c r="GWY216" s="6"/>
      <c r="GWZ216" s="6"/>
      <c r="GXA216" s="6"/>
      <c r="GXB216" s="6"/>
      <c r="GXC216" s="6"/>
      <c r="GXD216" s="6"/>
      <c r="GXE216" s="6"/>
      <c r="GXF216" s="6"/>
      <c r="GXG216" s="6"/>
      <c r="GXH216" s="6"/>
      <c r="GXI216" s="6"/>
      <c r="GXJ216" s="6"/>
      <c r="GXK216" s="6"/>
      <c r="GXL216" s="6"/>
      <c r="GXM216" s="6"/>
      <c r="GXN216" s="6"/>
      <c r="GXO216" s="6"/>
      <c r="GXP216" s="6"/>
      <c r="GXQ216" s="6"/>
      <c r="GXR216" s="6"/>
      <c r="GXS216" s="6"/>
      <c r="GXT216" s="6"/>
      <c r="GXU216" s="6"/>
      <c r="GXV216" s="6"/>
      <c r="GXW216" s="6"/>
      <c r="GXX216" s="6"/>
      <c r="GXY216" s="6"/>
      <c r="GXZ216" s="6"/>
      <c r="GYA216" s="6"/>
      <c r="GYB216" s="6"/>
      <c r="GYC216" s="6"/>
      <c r="GYD216" s="6"/>
      <c r="GYE216" s="6"/>
      <c r="GYF216" s="6"/>
      <c r="GYG216" s="6"/>
      <c r="GYH216" s="6"/>
      <c r="GYI216" s="6"/>
      <c r="GYJ216" s="6"/>
      <c r="GYK216" s="6"/>
      <c r="GYL216" s="6"/>
      <c r="GYM216" s="6"/>
      <c r="GYN216" s="6"/>
      <c r="GYO216" s="6"/>
      <c r="GYP216" s="6"/>
      <c r="GYQ216" s="6"/>
      <c r="GYR216" s="6"/>
      <c r="GYS216" s="6"/>
      <c r="GYT216" s="6"/>
      <c r="GYU216" s="6"/>
      <c r="GYV216" s="6"/>
      <c r="GYW216" s="6"/>
      <c r="GYX216" s="6"/>
      <c r="GYY216" s="6"/>
      <c r="GYZ216" s="6"/>
      <c r="GZA216" s="6"/>
      <c r="GZB216" s="6"/>
      <c r="GZC216" s="6"/>
      <c r="GZD216" s="6"/>
      <c r="GZE216" s="6"/>
      <c r="GZF216" s="6"/>
      <c r="GZG216" s="6"/>
      <c r="GZH216" s="6"/>
      <c r="GZI216" s="6"/>
      <c r="GZJ216" s="6"/>
      <c r="GZK216" s="6"/>
      <c r="GZL216" s="6"/>
      <c r="GZM216" s="6"/>
      <c r="GZN216" s="6"/>
      <c r="GZO216" s="6"/>
      <c r="GZP216" s="6"/>
      <c r="GZQ216" s="6"/>
      <c r="GZR216" s="6"/>
      <c r="GZS216" s="6"/>
      <c r="GZT216" s="6"/>
      <c r="GZU216" s="6"/>
      <c r="GZV216" s="6"/>
      <c r="GZW216" s="6"/>
      <c r="GZX216" s="6"/>
      <c r="GZY216" s="6"/>
      <c r="GZZ216" s="6"/>
      <c r="HAA216" s="6"/>
      <c r="HAB216" s="6"/>
      <c r="HAC216" s="6"/>
      <c r="HAD216" s="6"/>
      <c r="HAE216" s="6"/>
      <c r="HAF216" s="6"/>
      <c r="HAG216" s="6"/>
      <c r="HAH216" s="6"/>
      <c r="HAI216" s="6"/>
      <c r="HAJ216" s="6"/>
      <c r="HAK216" s="6"/>
      <c r="HAL216" s="6"/>
      <c r="HAM216" s="6"/>
      <c r="HAN216" s="6"/>
      <c r="HAO216" s="6"/>
      <c r="HAP216" s="6"/>
      <c r="HAQ216" s="6"/>
      <c r="HAR216" s="6"/>
      <c r="HAS216" s="6"/>
      <c r="HAT216" s="6"/>
      <c r="HAU216" s="6"/>
      <c r="HAV216" s="6"/>
      <c r="HAW216" s="6"/>
      <c r="HAX216" s="6"/>
      <c r="HAY216" s="6"/>
      <c r="HAZ216" s="6"/>
      <c r="HBA216" s="6"/>
      <c r="HBB216" s="6"/>
      <c r="HBC216" s="6"/>
      <c r="HBD216" s="6"/>
      <c r="HBE216" s="6"/>
      <c r="HBF216" s="6"/>
      <c r="HBG216" s="6"/>
      <c r="HBH216" s="6"/>
      <c r="HBI216" s="6"/>
      <c r="HBJ216" s="6"/>
      <c r="HBK216" s="6"/>
      <c r="HBL216" s="6"/>
      <c r="HBM216" s="6"/>
      <c r="HBN216" s="6"/>
      <c r="HBO216" s="6"/>
      <c r="HBP216" s="6"/>
      <c r="HBQ216" s="6"/>
      <c r="HBR216" s="6"/>
      <c r="HBS216" s="6"/>
      <c r="HBT216" s="6"/>
      <c r="HBU216" s="6"/>
      <c r="HBV216" s="6"/>
      <c r="HBW216" s="6"/>
      <c r="HBX216" s="6"/>
      <c r="HBY216" s="6"/>
      <c r="HBZ216" s="6"/>
      <c r="HCA216" s="6"/>
      <c r="HCB216" s="6"/>
      <c r="HCC216" s="6"/>
      <c r="HCD216" s="6"/>
      <c r="HCE216" s="6"/>
      <c r="HCF216" s="6"/>
      <c r="HCG216" s="6"/>
      <c r="HCH216" s="6"/>
      <c r="HCI216" s="6"/>
      <c r="HCJ216" s="6"/>
      <c r="HCK216" s="6"/>
      <c r="HCL216" s="6"/>
      <c r="HCM216" s="6"/>
      <c r="HCN216" s="6"/>
      <c r="HCO216" s="6"/>
      <c r="HCP216" s="6"/>
      <c r="HCQ216" s="6"/>
      <c r="HCR216" s="6"/>
      <c r="HCS216" s="6"/>
      <c r="HCT216" s="6"/>
      <c r="HCU216" s="6"/>
      <c r="HCV216" s="6"/>
      <c r="HCW216" s="6"/>
      <c r="HCX216" s="6"/>
      <c r="HCY216" s="6"/>
      <c r="HCZ216" s="6"/>
      <c r="HDA216" s="6"/>
      <c r="HDB216" s="6"/>
      <c r="HDC216" s="6"/>
      <c r="HDD216" s="6"/>
      <c r="HDE216" s="6"/>
      <c r="HDF216" s="6"/>
      <c r="HDG216" s="6"/>
      <c r="HDH216" s="6"/>
      <c r="HDI216" s="6"/>
      <c r="HDJ216" s="6"/>
      <c r="HDK216" s="6"/>
      <c r="HDL216" s="6"/>
      <c r="HDM216" s="6"/>
      <c r="HDN216" s="6"/>
      <c r="HDO216" s="6"/>
      <c r="HDP216" s="6"/>
      <c r="HDQ216" s="6"/>
      <c r="HDR216" s="6"/>
      <c r="HDS216" s="6"/>
      <c r="HDT216" s="6"/>
      <c r="HDU216" s="6"/>
      <c r="HDV216" s="6"/>
      <c r="HDW216" s="6"/>
      <c r="HDX216" s="6"/>
      <c r="HDY216" s="6"/>
      <c r="HDZ216" s="6"/>
      <c r="HEA216" s="6"/>
      <c r="HEB216" s="6"/>
      <c r="HEC216" s="6"/>
      <c r="HED216" s="6"/>
      <c r="HEE216" s="6"/>
      <c r="HEF216" s="6"/>
      <c r="HEG216" s="6"/>
      <c r="HEH216" s="6"/>
      <c r="HEI216" s="6"/>
      <c r="HEJ216" s="6"/>
      <c r="HEK216" s="6"/>
      <c r="HEL216" s="6"/>
      <c r="HEM216" s="6"/>
      <c r="HEN216" s="6"/>
      <c r="HEO216" s="6"/>
      <c r="HEP216" s="6"/>
      <c r="HEQ216" s="6"/>
      <c r="HER216" s="6"/>
      <c r="HES216" s="6"/>
      <c r="HET216" s="6"/>
      <c r="HEU216" s="6"/>
      <c r="HEV216" s="6"/>
      <c r="HEW216" s="6"/>
      <c r="HEX216" s="6"/>
      <c r="HEY216" s="6"/>
      <c r="HEZ216" s="6"/>
      <c r="HFA216" s="6"/>
      <c r="HFB216" s="6"/>
      <c r="HFC216" s="6"/>
      <c r="HFD216" s="6"/>
      <c r="HFE216" s="6"/>
      <c r="HFF216" s="6"/>
      <c r="HFG216" s="6"/>
      <c r="HFH216" s="6"/>
      <c r="HFI216" s="6"/>
      <c r="HFJ216" s="6"/>
      <c r="HFK216" s="6"/>
      <c r="HFL216" s="6"/>
      <c r="HFM216" s="6"/>
      <c r="HFN216" s="6"/>
      <c r="HFO216" s="6"/>
      <c r="HFP216" s="6"/>
      <c r="HFQ216" s="6"/>
      <c r="HFR216" s="6"/>
      <c r="HFS216" s="6"/>
      <c r="HFT216" s="6"/>
      <c r="HFU216" s="6"/>
      <c r="HFV216" s="6"/>
      <c r="HFW216" s="6"/>
      <c r="HFX216" s="6"/>
      <c r="HFY216" s="6"/>
      <c r="HFZ216" s="6"/>
      <c r="HGA216" s="6"/>
      <c r="HGB216" s="6"/>
      <c r="HGC216" s="6"/>
      <c r="HGD216" s="6"/>
      <c r="HGE216" s="6"/>
      <c r="HGF216" s="6"/>
      <c r="HGG216" s="6"/>
      <c r="HGH216" s="6"/>
      <c r="HGI216" s="6"/>
      <c r="HGJ216" s="6"/>
      <c r="HGK216" s="6"/>
      <c r="HGL216" s="6"/>
      <c r="HGM216" s="6"/>
      <c r="HGN216" s="6"/>
      <c r="HGO216" s="6"/>
      <c r="HGP216" s="6"/>
      <c r="HGQ216" s="6"/>
      <c r="HGR216" s="6"/>
      <c r="HGS216" s="6"/>
      <c r="HGT216" s="6"/>
      <c r="HGU216" s="6"/>
      <c r="HGV216" s="6"/>
      <c r="HGW216" s="6"/>
      <c r="HGX216" s="6"/>
      <c r="HGY216" s="6"/>
      <c r="HGZ216" s="6"/>
      <c r="HHA216" s="6"/>
      <c r="HHB216" s="6"/>
      <c r="HHC216" s="6"/>
      <c r="HHD216" s="6"/>
      <c r="HHE216" s="6"/>
      <c r="HHF216" s="6"/>
      <c r="HHG216" s="6"/>
      <c r="HHH216" s="6"/>
      <c r="HHI216" s="6"/>
      <c r="HHJ216" s="6"/>
      <c r="HHK216" s="6"/>
      <c r="HHL216" s="6"/>
      <c r="HHM216" s="6"/>
      <c r="HHN216" s="6"/>
      <c r="HHO216" s="6"/>
      <c r="HHP216" s="6"/>
      <c r="HHQ216" s="6"/>
      <c r="HHR216" s="6"/>
      <c r="HHS216" s="6"/>
      <c r="HHT216" s="6"/>
      <c r="HHU216" s="6"/>
      <c r="HHV216" s="6"/>
      <c r="HHW216" s="6"/>
      <c r="HHX216" s="6"/>
      <c r="HHY216" s="6"/>
      <c r="HHZ216" s="6"/>
      <c r="HIA216" s="6"/>
      <c r="HIB216" s="6"/>
      <c r="HIC216" s="6"/>
      <c r="HID216" s="6"/>
      <c r="HIE216" s="6"/>
      <c r="HIF216" s="6"/>
      <c r="HIG216" s="6"/>
      <c r="HIH216" s="6"/>
      <c r="HII216" s="6"/>
      <c r="HIJ216" s="6"/>
      <c r="HIK216" s="6"/>
      <c r="HIL216" s="6"/>
      <c r="HIM216" s="6"/>
      <c r="HIN216" s="6"/>
      <c r="HIO216" s="6"/>
      <c r="HIP216" s="6"/>
      <c r="HIQ216" s="6"/>
      <c r="HIR216" s="6"/>
      <c r="HIS216" s="6"/>
      <c r="HIT216" s="6"/>
      <c r="HIU216" s="6"/>
      <c r="HIV216" s="6"/>
      <c r="HIW216" s="6"/>
      <c r="HIX216" s="6"/>
      <c r="HIY216" s="6"/>
      <c r="HIZ216" s="6"/>
      <c r="HJA216" s="6"/>
      <c r="HJB216" s="6"/>
      <c r="HJC216" s="6"/>
      <c r="HJD216" s="6"/>
      <c r="HJE216" s="6"/>
      <c r="HJF216" s="6"/>
      <c r="HJG216" s="6"/>
      <c r="HJH216" s="6"/>
      <c r="HJI216" s="6"/>
      <c r="HJJ216" s="6"/>
      <c r="HJK216" s="6"/>
      <c r="HJL216" s="6"/>
      <c r="HJM216" s="6"/>
      <c r="HJN216" s="6"/>
      <c r="HJO216" s="6"/>
      <c r="HJP216" s="6"/>
      <c r="HJQ216" s="6"/>
      <c r="HJR216" s="6"/>
      <c r="HJS216" s="6"/>
      <c r="HJT216" s="6"/>
      <c r="HJU216" s="6"/>
      <c r="HJV216" s="6"/>
      <c r="HJW216" s="6"/>
      <c r="HJX216" s="6"/>
      <c r="HJY216" s="6"/>
      <c r="HJZ216" s="6"/>
      <c r="HKA216" s="6"/>
      <c r="HKB216" s="6"/>
      <c r="HKC216" s="6"/>
      <c r="HKD216" s="6"/>
      <c r="HKE216" s="6"/>
      <c r="HKF216" s="6"/>
      <c r="HKG216" s="6"/>
      <c r="HKH216" s="6"/>
      <c r="HKI216" s="6"/>
      <c r="HKJ216" s="6"/>
      <c r="HKK216" s="6"/>
      <c r="HKL216" s="6"/>
      <c r="HKM216" s="6"/>
      <c r="HKN216" s="6"/>
      <c r="HKO216" s="6"/>
      <c r="HKP216" s="6"/>
      <c r="HKQ216" s="6"/>
      <c r="HKR216" s="6"/>
      <c r="HKS216" s="6"/>
      <c r="HKT216" s="6"/>
      <c r="HKU216" s="6"/>
      <c r="HKV216" s="6"/>
      <c r="HKW216" s="6"/>
      <c r="HKX216" s="6"/>
      <c r="HKY216" s="6"/>
      <c r="HKZ216" s="6"/>
      <c r="HLA216" s="6"/>
      <c r="HLB216" s="6"/>
      <c r="HLC216" s="6"/>
      <c r="HLD216" s="6"/>
      <c r="HLE216" s="6"/>
      <c r="HLF216" s="6"/>
      <c r="HLG216" s="6"/>
      <c r="HLH216" s="6"/>
      <c r="HLI216" s="6"/>
      <c r="HLJ216" s="6"/>
      <c r="HLK216" s="6"/>
      <c r="HLL216" s="6"/>
      <c r="HLM216" s="6"/>
      <c r="HLN216" s="6"/>
      <c r="HLO216" s="6"/>
      <c r="HLP216" s="6"/>
      <c r="HLQ216" s="6"/>
      <c r="HLR216" s="6"/>
      <c r="HLS216" s="6"/>
      <c r="HLT216" s="6"/>
      <c r="HLU216" s="6"/>
      <c r="HLV216" s="6"/>
      <c r="HLW216" s="6"/>
      <c r="HLX216" s="6"/>
      <c r="HLY216" s="6"/>
      <c r="HLZ216" s="6"/>
      <c r="HMA216" s="6"/>
      <c r="HMB216" s="6"/>
      <c r="HMC216" s="6"/>
      <c r="HMD216" s="6"/>
      <c r="HME216" s="6"/>
      <c r="HMF216" s="6"/>
      <c r="HMG216" s="6"/>
      <c r="HMH216" s="6"/>
      <c r="HMI216" s="6"/>
      <c r="HMJ216" s="6"/>
      <c r="HMK216" s="6"/>
      <c r="HML216" s="6"/>
      <c r="HMM216" s="6"/>
      <c r="HMN216" s="6"/>
      <c r="HMO216" s="6"/>
      <c r="HMP216" s="6"/>
      <c r="HMQ216" s="6"/>
      <c r="HMR216" s="6"/>
      <c r="HMS216" s="6"/>
      <c r="HMT216" s="6"/>
      <c r="HMU216" s="6"/>
      <c r="HMV216" s="6"/>
      <c r="HMW216" s="6"/>
      <c r="HMX216" s="6"/>
      <c r="HMY216" s="6"/>
      <c r="HMZ216" s="6"/>
      <c r="HNA216" s="6"/>
      <c r="HNB216" s="6"/>
      <c r="HNC216" s="6"/>
      <c r="HND216" s="6"/>
      <c r="HNE216" s="6"/>
      <c r="HNF216" s="6"/>
      <c r="HNG216" s="6"/>
      <c r="HNH216" s="6"/>
      <c r="HNI216" s="6"/>
      <c r="HNJ216" s="6"/>
      <c r="HNK216" s="6"/>
      <c r="HNL216" s="6"/>
      <c r="HNM216" s="6"/>
      <c r="HNN216" s="6"/>
      <c r="HNO216" s="6"/>
      <c r="HNP216" s="6"/>
      <c r="HNQ216" s="6"/>
      <c r="HNR216" s="6"/>
      <c r="HNS216" s="6"/>
      <c r="HNT216" s="6"/>
      <c r="HNU216" s="6"/>
      <c r="HNV216" s="6"/>
      <c r="HNW216" s="6"/>
      <c r="HNX216" s="6"/>
      <c r="HNY216" s="6"/>
      <c r="HNZ216" s="6"/>
      <c r="HOA216" s="6"/>
      <c r="HOB216" s="6"/>
      <c r="HOC216" s="6"/>
      <c r="HOD216" s="6"/>
      <c r="HOE216" s="6"/>
      <c r="HOF216" s="6"/>
      <c r="HOG216" s="6"/>
      <c r="HOH216" s="6"/>
      <c r="HOI216" s="6"/>
      <c r="HOJ216" s="6"/>
      <c r="HOK216" s="6"/>
      <c r="HOL216" s="6"/>
      <c r="HOM216" s="6"/>
      <c r="HON216" s="6"/>
      <c r="HOO216" s="6"/>
      <c r="HOP216" s="6"/>
      <c r="HOQ216" s="6"/>
      <c r="HOR216" s="6"/>
      <c r="HOS216" s="6"/>
      <c r="HOT216" s="6"/>
      <c r="HOU216" s="6"/>
      <c r="HOV216" s="6"/>
      <c r="HOW216" s="6"/>
      <c r="HOX216" s="6"/>
      <c r="HOY216" s="6"/>
      <c r="HOZ216" s="6"/>
      <c r="HPA216" s="6"/>
      <c r="HPB216" s="6"/>
      <c r="HPC216" s="6"/>
      <c r="HPD216" s="6"/>
      <c r="HPE216" s="6"/>
      <c r="HPF216" s="6"/>
      <c r="HPG216" s="6"/>
      <c r="HPH216" s="6"/>
      <c r="HPI216" s="6"/>
      <c r="HPJ216" s="6"/>
      <c r="HPK216" s="6"/>
      <c r="HPL216" s="6"/>
      <c r="HPM216" s="6"/>
      <c r="HPN216" s="6"/>
      <c r="HPO216" s="6"/>
      <c r="HPP216" s="6"/>
      <c r="HPQ216" s="6"/>
      <c r="HPR216" s="6"/>
      <c r="HPS216" s="6"/>
      <c r="HPT216" s="6"/>
      <c r="HPU216" s="6"/>
      <c r="HPV216" s="6"/>
      <c r="HPW216" s="6"/>
      <c r="HPX216" s="6"/>
      <c r="HPY216" s="6"/>
      <c r="HPZ216" s="6"/>
      <c r="HQA216" s="6"/>
      <c r="HQB216" s="6"/>
      <c r="HQC216" s="6"/>
      <c r="HQD216" s="6"/>
      <c r="HQE216" s="6"/>
      <c r="HQF216" s="6"/>
      <c r="HQG216" s="6"/>
      <c r="HQH216" s="6"/>
      <c r="HQI216" s="6"/>
      <c r="HQJ216" s="6"/>
      <c r="HQK216" s="6"/>
      <c r="HQL216" s="6"/>
      <c r="HQM216" s="6"/>
      <c r="HQN216" s="6"/>
      <c r="HQO216" s="6"/>
      <c r="HQP216" s="6"/>
      <c r="HQQ216" s="6"/>
      <c r="HQR216" s="6"/>
      <c r="HQS216" s="6"/>
      <c r="HQT216" s="6"/>
      <c r="HQU216" s="6"/>
      <c r="HQV216" s="6"/>
      <c r="HQW216" s="6"/>
      <c r="HQX216" s="6"/>
      <c r="HQY216" s="6"/>
      <c r="HQZ216" s="6"/>
      <c r="HRA216" s="6"/>
      <c r="HRB216" s="6"/>
      <c r="HRC216" s="6"/>
      <c r="HRD216" s="6"/>
      <c r="HRE216" s="6"/>
      <c r="HRF216" s="6"/>
      <c r="HRG216" s="6"/>
      <c r="HRH216" s="6"/>
      <c r="HRI216" s="6"/>
      <c r="HRJ216" s="6"/>
      <c r="HRK216" s="6"/>
      <c r="HRL216" s="6"/>
      <c r="HRM216" s="6"/>
      <c r="HRN216" s="6"/>
      <c r="HRO216" s="6"/>
      <c r="HRP216" s="6"/>
      <c r="HRQ216" s="6"/>
      <c r="HRR216" s="6"/>
      <c r="HRS216" s="6"/>
      <c r="HRT216" s="6"/>
      <c r="HRU216" s="6"/>
      <c r="HRV216" s="6"/>
      <c r="HRW216" s="6"/>
      <c r="HRX216" s="6"/>
      <c r="HRY216" s="6"/>
      <c r="HRZ216" s="6"/>
      <c r="HSA216" s="6"/>
      <c r="HSB216" s="6"/>
      <c r="HSC216" s="6"/>
      <c r="HSD216" s="6"/>
      <c r="HSE216" s="6"/>
      <c r="HSF216" s="6"/>
      <c r="HSG216" s="6"/>
      <c r="HSH216" s="6"/>
      <c r="HSI216" s="6"/>
      <c r="HSJ216" s="6"/>
      <c r="HSK216" s="6"/>
      <c r="HSL216" s="6"/>
      <c r="HSM216" s="6"/>
      <c r="HSN216" s="6"/>
      <c r="HSO216" s="6"/>
      <c r="HSP216" s="6"/>
      <c r="HSQ216" s="6"/>
      <c r="HSR216" s="6"/>
      <c r="HSS216" s="6"/>
      <c r="HST216" s="6"/>
      <c r="HSU216" s="6"/>
      <c r="HSV216" s="6"/>
      <c r="HSW216" s="6"/>
      <c r="HSX216" s="6"/>
      <c r="HSY216" s="6"/>
      <c r="HSZ216" s="6"/>
      <c r="HTA216" s="6"/>
      <c r="HTB216" s="6"/>
      <c r="HTC216" s="6"/>
      <c r="HTD216" s="6"/>
      <c r="HTE216" s="6"/>
      <c r="HTF216" s="6"/>
      <c r="HTG216" s="6"/>
      <c r="HTH216" s="6"/>
      <c r="HTI216" s="6"/>
      <c r="HTJ216" s="6"/>
      <c r="HTK216" s="6"/>
      <c r="HTL216" s="6"/>
      <c r="HTM216" s="6"/>
      <c r="HTN216" s="6"/>
      <c r="HTO216" s="6"/>
      <c r="HTP216" s="6"/>
      <c r="HTQ216" s="6"/>
      <c r="HTR216" s="6"/>
      <c r="HTS216" s="6"/>
      <c r="HTT216" s="6"/>
      <c r="HTU216" s="6"/>
      <c r="HTV216" s="6"/>
      <c r="HTW216" s="6"/>
      <c r="HTX216" s="6"/>
      <c r="HTY216" s="6"/>
      <c r="HTZ216" s="6"/>
      <c r="HUA216" s="6"/>
      <c r="HUB216" s="6"/>
      <c r="HUC216" s="6"/>
      <c r="HUD216" s="6"/>
      <c r="HUE216" s="6"/>
      <c r="HUF216" s="6"/>
      <c r="HUG216" s="6"/>
      <c r="HUH216" s="6"/>
      <c r="HUI216" s="6"/>
      <c r="HUJ216" s="6"/>
      <c r="HUK216" s="6"/>
      <c r="HUL216" s="6"/>
      <c r="HUM216" s="6"/>
      <c r="HUN216" s="6"/>
      <c r="HUO216" s="6"/>
      <c r="HUP216" s="6"/>
      <c r="HUQ216" s="6"/>
      <c r="HUR216" s="6"/>
      <c r="HUS216" s="6"/>
      <c r="HUT216" s="6"/>
      <c r="HUU216" s="6"/>
      <c r="HUV216" s="6"/>
      <c r="HUW216" s="6"/>
      <c r="HUX216" s="6"/>
      <c r="HUY216" s="6"/>
      <c r="HUZ216" s="6"/>
      <c r="HVA216" s="6"/>
      <c r="HVB216" s="6"/>
      <c r="HVC216" s="6"/>
      <c r="HVD216" s="6"/>
      <c r="HVE216" s="6"/>
      <c r="HVF216" s="6"/>
      <c r="HVG216" s="6"/>
      <c r="HVH216" s="6"/>
      <c r="HVI216" s="6"/>
      <c r="HVJ216" s="6"/>
      <c r="HVK216" s="6"/>
      <c r="HVL216" s="6"/>
      <c r="HVM216" s="6"/>
      <c r="HVN216" s="6"/>
      <c r="HVO216" s="6"/>
      <c r="HVP216" s="6"/>
      <c r="HVQ216" s="6"/>
      <c r="HVR216" s="6"/>
      <c r="HVS216" s="6"/>
      <c r="HVT216" s="6"/>
      <c r="HVU216" s="6"/>
      <c r="HVV216" s="6"/>
      <c r="HVW216" s="6"/>
      <c r="HVX216" s="6"/>
      <c r="HVY216" s="6"/>
      <c r="HVZ216" s="6"/>
      <c r="HWA216" s="6"/>
      <c r="HWB216" s="6"/>
      <c r="HWC216" s="6"/>
      <c r="HWD216" s="6"/>
      <c r="HWE216" s="6"/>
      <c r="HWF216" s="6"/>
      <c r="HWG216" s="6"/>
      <c r="HWH216" s="6"/>
      <c r="HWI216" s="6"/>
      <c r="HWJ216" s="6"/>
      <c r="HWK216" s="6"/>
      <c r="HWL216" s="6"/>
      <c r="HWM216" s="6"/>
      <c r="HWN216" s="6"/>
      <c r="HWO216" s="6"/>
      <c r="HWP216" s="6"/>
      <c r="HWQ216" s="6"/>
      <c r="HWR216" s="6"/>
      <c r="HWS216" s="6"/>
      <c r="HWT216" s="6"/>
      <c r="HWU216" s="6"/>
      <c r="HWV216" s="6"/>
      <c r="HWW216" s="6"/>
      <c r="HWX216" s="6"/>
      <c r="HWY216" s="6"/>
      <c r="HWZ216" s="6"/>
      <c r="HXA216" s="6"/>
      <c r="HXB216" s="6"/>
      <c r="HXC216" s="6"/>
      <c r="HXD216" s="6"/>
      <c r="HXE216" s="6"/>
      <c r="HXF216" s="6"/>
      <c r="HXG216" s="6"/>
      <c r="HXH216" s="6"/>
      <c r="HXI216" s="6"/>
      <c r="HXJ216" s="6"/>
      <c r="HXK216" s="6"/>
      <c r="HXL216" s="6"/>
      <c r="HXM216" s="6"/>
      <c r="HXN216" s="6"/>
      <c r="HXO216" s="6"/>
      <c r="HXP216" s="6"/>
      <c r="HXQ216" s="6"/>
      <c r="HXR216" s="6"/>
      <c r="HXS216" s="6"/>
      <c r="HXT216" s="6"/>
      <c r="HXU216" s="6"/>
      <c r="HXV216" s="6"/>
      <c r="HXW216" s="6"/>
      <c r="HXX216" s="6"/>
      <c r="HXY216" s="6"/>
      <c r="HXZ216" s="6"/>
      <c r="HYA216" s="6"/>
      <c r="HYB216" s="6"/>
      <c r="HYC216" s="6"/>
      <c r="HYD216" s="6"/>
      <c r="HYE216" s="6"/>
      <c r="HYF216" s="6"/>
      <c r="HYG216" s="6"/>
      <c r="HYH216" s="6"/>
      <c r="HYI216" s="6"/>
      <c r="HYJ216" s="6"/>
      <c r="HYK216" s="6"/>
      <c r="HYL216" s="6"/>
      <c r="HYM216" s="6"/>
      <c r="HYN216" s="6"/>
      <c r="HYO216" s="6"/>
      <c r="HYP216" s="6"/>
      <c r="HYQ216" s="6"/>
      <c r="HYR216" s="6"/>
      <c r="HYS216" s="6"/>
      <c r="HYT216" s="6"/>
      <c r="HYU216" s="6"/>
      <c r="HYV216" s="6"/>
      <c r="HYW216" s="6"/>
      <c r="HYX216" s="6"/>
      <c r="HYY216" s="6"/>
      <c r="HYZ216" s="6"/>
      <c r="HZA216" s="6"/>
      <c r="HZB216" s="6"/>
      <c r="HZC216" s="6"/>
      <c r="HZD216" s="6"/>
      <c r="HZE216" s="6"/>
      <c r="HZF216" s="6"/>
      <c r="HZG216" s="6"/>
      <c r="HZH216" s="6"/>
      <c r="HZI216" s="6"/>
      <c r="HZJ216" s="6"/>
      <c r="HZK216" s="6"/>
      <c r="HZL216" s="6"/>
      <c r="HZM216" s="6"/>
      <c r="HZN216" s="6"/>
      <c r="HZO216" s="6"/>
      <c r="HZP216" s="6"/>
      <c r="HZQ216" s="6"/>
      <c r="HZR216" s="6"/>
      <c r="HZS216" s="6"/>
      <c r="HZT216" s="6"/>
      <c r="HZU216" s="6"/>
      <c r="HZV216" s="6"/>
      <c r="HZW216" s="6"/>
      <c r="HZX216" s="6"/>
      <c r="HZY216" s="6"/>
      <c r="HZZ216" s="6"/>
      <c r="IAA216" s="6"/>
      <c r="IAB216" s="6"/>
      <c r="IAC216" s="6"/>
      <c r="IAD216" s="6"/>
      <c r="IAE216" s="6"/>
      <c r="IAF216" s="6"/>
      <c r="IAG216" s="6"/>
      <c r="IAH216" s="6"/>
      <c r="IAI216" s="6"/>
      <c r="IAJ216" s="6"/>
      <c r="IAK216" s="6"/>
      <c r="IAL216" s="6"/>
      <c r="IAM216" s="6"/>
      <c r="IAN216" s="6"/>
      <c r="IAO216" s="6"/>
      <c r="IAP216" s="6"/>
      <c r="IAQ216" s="6"/>
      <c r="IAR216" s="6"/>
      <c r="IAS216" s="6"/>
      <c r="IAT216" s="6"/>
      <c r="IAU216" s="6"/>
      <c r="IAV216" s="6"/>
      <c r="IAW216" s="6"/>
      <c r="IAX216" s="6"/>
      <c r="IAY216" s="6"/>
      <c r="IAZ216" s="6"/>
      <c r="IBA216" s="6"/>
      <c r="IBB216" s="6"/>
      <c r="IBC216" s="6"/>
      <c r="IBD216" s="6"/>
      <c r="IBE216" s="6"/>
      <c r="IBF216" s="6"/>
      <c r="IBG216" s="6"/>
      <c r="IBH216" s="6"/>
      <c r="IBI216" s="6"/>
      <c r="IBJ216" s="6"/>
      <c r="IBK216" s="6"/>
      <c r="IBL216" s="6"/>
      <c r="IBM216" s="6"/>
      <c r="IBN216" s="6"/>
      <c r="IBO216" s="6"/>
      <c r="IBP216" s="6"/>
      <c r="IBQ216" s="6"/>
      <c r="IBR216" s="6"/>
      <c r="IBS216" s="6"/>
      <c r="IBT216" s="6"/>
      <c r="IBU216" s="6"/>
      <c r="IBV216" s="6"/>
      <c r="IBW216" s="6"/>
      <c r="IBX216" s="6"/>
      <c r="IBY216" s="6"/>
      <c r="IBZ216" s="6"/>
      <c r="ICA216" s="6"/>
      <c r="ICB216" s="6"/>
      <c r="ICC216" s="6"/>
      <c r="ICD216" s="6"/>
      <c r="ICE216" s="6"/>
      <c r="ICF216" s="6"/>
      <c r="ICG216" s="6"/>
      <c r="ICH216" s="6"/>
      <c r="ICI216" s="6"/>
      <c r="ICJ216" s="6"/>
      <c r="ICK216" s="6"/>
      <c r="ICL216" s="6"/>
      <c r="ICM216" s="6"/>
      <c r="ICN216" s="6"/>
      <c r="ICO216" s="6"/>
      <c r="ICP216" s="6"/>
      <c r="ICQ216" s="6"/>
      <c r="ICR216" s="6"/>
      <c r="ICS216" s="6"/>
      <c r="ICT216" s="6"/>
      <c r="ICU216" s="6"/>
      <c r="ICV216" s="6"/>
      <c r="ICW216" s="6"/>
      <c r="ICX216" s="6"/>
      <c r="ICY216" s="6"/>
      <c r="ICZ216" s="6"/>
      <c r="IDA216" s="6"/>
      <c r="IDB216" s="6"/>
      <c r="IDC216" s="6"/>
      <c r="IDD216" s="6"/>
      <c r="IDE216" s="6"/>
      <c r="IDF216" s="6"/>
      <c r="IDG216" s="6"/>
      <c r="IDH216" s="6"/>
      <c r="IDI216" s="6"/>
      <c r="IDJ216" s="6"/>
      <c r="IDK216" s="6"/>
      <c r="IDL216" s="6"/>
      <c r="IDM216" s="6"/>
      <c r="IDN216" s="6"/>
      <c r="IDO216" s="6"/>
      <c r="IDP216" s="6"/>
      <c r="IDQ216" s="6"/>
      <c r="IDR216" s="6"/>
      <c r="IDS216" s="6"/>
      <c r="IDT216" s="6"/>
      <c r="IDU216" s="6"/>
      <c r="IDV216" s="6"/>
      <c r="IDW216" s="6"/>
      <c r="IDX216" s="6"/>
      <c r="IDY216" s="6"/>
      <c r="IDZ216" s="6"/>
      <c r="IEA216" s="6"/>
      <c r="IEB216" s="6"/>
      <c r="IEC216" s="6"/>
      <c r="IED216" s="6"/>
      <c r="IEE216" s="6"/>
      <c r="IEF216" s="6"/>
      <c r="IEG216" s="6"/>
      <c r="IEH216" s="6"/>
      <c r="IEI216" s="6"/>
      <c r="IEJ216" s="6"/>
      <c r="IEK216" s="6"/>
      <c r="IEL216" s="6"/>
      <c r="IEM216" s="6"/>
      <c r="IEN216" s="6"/>
      <c r="IEO216" s="6"/>
      <c r="IEP216" s="6"/>
      <c r="IEQ216" s="6"/>
      <c r="IER216" s="6"/>
      <c r="IES216" s="6"/>
      <c r="IET216" s="6"/>
      <c r="IEU216" s="6"/>
      <c r="IEV216" s="6"/>
      <c r="IEW216" s="6"/>
      <c r="IEX216" s="6"/>
      <c r="IEY216" s="6"/>
      <c r="IEZ216" s="6"/>
      <c r="IFA216" s="6"/>
      <c r="IFB216" s="6"/>
      <c r="IFC216" s="6"/>
      <c r="IFD216" s="6"/>
      <c r="IFE216" s="6"/>
      <c r="IFF216" s="6"/>
      <c r="IFG216" s="6"/>
      <c r="IFH216" s="6"/>
      <c r="IFI216" s="6"/>
      <c r="IFJ216" s="6"/>
      <c r="IFK216" s="6"/>
      <c r="IFL216" s="6"/>
      <c r="IFM216" s="6"/>
      <c r="IFN216" s="6"/>
      <c r="IFO216" s="6"/>
      <c r="IFP216" s="6"/>
      <c r="IFQ216" s="6"/>
      <c r="IFR216" s="6"/>
      <c r="IFS216" s="6"/>
      <c r="IFT216" s="6"/>
      <c r="IFU216" s="6"/>
      <c r="IFV216" s="6"/>
      <c r="IFW216" s="6"/>
      <c r="IFX216" s="6"/>
      <c r="IFY216" s="6"/>
      <c r="IFZ216" s="6"/>
      <c r="IGA216" s="6"/>
      <c r="IGB216" s="6"/>
      <c r="IGC216" s="6"/>
      <c r="IGD216" s="6"/>
      <c r="IGE216" s="6"/>
      <c r="IGF216" s="6"/>
      <c r="IGG216" s="6"/>
      <c r="IGH216" s="6"/>
      <c r="IGI216" s="6"/>
      <c r="IGJ216" s="6"/>
      <c r="IGK216" s="6"/>
      <c r="IGL216" s="6"/>
      <c r="IGM216" s="6"/>
      <c r="IGN216" s="6"/>
      <c r="IGO216" s="6"/>
      <c r="IGP216" s="6"/>
      <c r="IGQ216" s="6"/>
      <c r="IGR216" s="6"/>
      <c r="IGS216" s="6"/>
      <c r="IGT216" s="6"/>
      <c r="IGU216" s="6"/>
      <c r="IGV216" s="6"/>
      <c r="IGW216" s="6"/>
      <c r="IGX216" s="6"/>
      <c r="IGY216" s="6"/>
      <c r="IGZ216" s="6"/>
      <c r="IHA216" s="6"/>
      <c r="IHB216" s="6"/>
      <c r="IHC216" s="6"/>
      <c r="IHD216" s="6"/>
      <c r="IHE216" s="6"/>
      <c r="IHF216" s="6"/>
      <c r="IHG216" s="6"/>
      <c r="IHH216" s="6"/>
      <c r="IHI216" s="6"/>
      <c r="IHJ216" s="6"/>
      <c r="IHK216" s="6"/>
      <c r="IHL216" s="6"/>
      <c r="IHM216" s="6"/>
      <c r="IHN216" s="6"/>
      <c r="IHO216" s="6"/>
      <c r="IHP216" s="6"/>
      <c r="IHQ216" s="6"/>
      <c r="IHR216" s="6"/>
      <c r="IHS216" s="6"/>
      <c r="IHT216" s="6"/>
      <c r="IHU216" s="6"/>
      <c r="IHV216" s="6"/>
      <c r="IHW216" s="6"/>
      <c r="IHX216" s="6"/>
      <c r="IHY216" s="6"/>
      <c r="IHZ216" s="6"/>
      <c r="IIA216" s="6"/>
      <c r="IIB216" s="6"/>
      <c r="IIC216" s="6"/>
      <c r="IID216" s="6"/>
      <c r="IIE216" s="6"/>
      <c r="IIF216" s="6"/>
      <c r="IIG216" s="6"/>
      <c r="IIH216" s="6"/>
      <c r="III216" s="6"/>
      <c r="IIJ216" s="6"/>
      <c r="IIK216" s="6"/>
      <c r="IIL216" s="6"/>
      <c r="IIM216" s="6"/>
      <c r="IIN216" s="6"/>
      <c r="IIO216" s="6"/>
      <c r="IIP216" s="6"/>
      <c r="IIQ216" s="6"/>
      <c r="IIR216" s="6"/>
      <c r="IIS216" s="6"/>
      <c r="IIT216" s="6"/>
      <c r="IIU216" s="6"/>
      <c r="IIV216" s="6"/>
      <c r="IIW216" s="6"/>
      <c r="IIX216" s="6"/>
      <c r="IIY216" s="6"/>
      <c r="IIZ216" s="6"/>
      <c r="IJA216" s="6"/>
      <c r="IJB216" s="6"/>
      <c r="IJC216" s="6"/>
      <c r="IJD216" s="6"/>
      <c r="IJE216" s="6"/>
      <c r="IJF216" s="6"/>
      <c r="IJG216" s="6"/>
      <c r="IJH216" s="6"/>
      <c r="IJI216" s="6"/>
      <c r="IJJ216" s="6"/>
      <c r="IJK216" s="6"/>
      <c r="IJL216" s="6"/>
      <c r="IJM216" s="6"/>
      <c r="IJN216" s="6"/>
      <c r="IJO216" s="6"/>
      <c r="IJP216" s="6"/>
      <c r="IJQ216" s="6"/>
      <c r="IJR216" s="6"/>
      <c r="IJS216" s="6"/>
      <c r="IJT216" s="6"/>
      <c r="IJU216" s="6"/>
      <c r="IJV216" s="6"/>
      <c r="IJW216" s="6"/>
      <c r="IJX216" s="6"/>
      <c r="IJY216" s="6"/>
      <c r="IJZ216" s="6"/>
      <c r="IKA216" s="6"/>
      <c r="IKB216" s="6"/>
      <c r="IKC216" s="6"/>
      <c r="IKD216" s="6"/>
      <c r="IKE216" s="6"/>
      <c r="IKF216" s="6"/>
      <c r="IKG216" s="6"/>
      <c r="IKH216" s="6"/>
      <c r="IKI216" s="6"/>
      <c r="IKJ216" s="6"/>
      <c r="IKK216" s="6"/>
      <c r="IKL216" s="6"/>
      <c r="IKM216" s="6"/>
      <c r="IKN216" s="6"/>
      <c r="IKO216" s="6"/>
      <c r="IKP216" s="6"/>
      <c r="IKQ216" s="6"/>
      <c r="IKR216" s="6"/>
      <c r="IKS216" s="6"/>
      <c r="IKT216" s="6"/>
      <c r="IKU216" s="6"/>
      <c r="IKV216" s="6"/>
      <c r="IKW216" s="6"/>
      <c r="IKX216" s="6"/>
      <c r="IKY216" s="6"/>
      <c r="IKZ216" s="6"/>
      <c r="ILA216" s="6"/>
      <c r="ILB216" s="6"/>
      <c r="ILC216" s="6"/>
      <c r="ILD216" s="6"/>
      <c r="ILE216" s="6"/>
      <c r="ILF216" s="6"/>
      <c r="ILG216" s="6"/>
      <c r="ILH216" s="6"/>
      <c r="ILI216" s="6"/>
      <c r="ILJ216" s="6"/>
      <c r="ILK216" s="6"/>
      <c r="ILL216" s="6"/>
      <c r="ILM216" s="6"/>
      <c r="ILN216" s="6"/>
      <c r="ILO216" s="6"/>
      <c r="ILP216" s="6"/>
      <c r="ILQ216" s="6"/>
      <c r="ILR216" s="6"/>
      <c r="ILS216" s="6"/>
      <c r="ILT216" s="6"/>
      <c r="ILU216" s="6"/>
      <c r="ILV216" s="6"/>
      <c r="ILW216" s="6"/>
      <c r="ILX216" s="6"/>
      <c r="ILY216" s="6"/>
      <c r="ILZ216" s="6"/>
      <c r="IMA216" s="6"/>
      <c r="IMB216" s="6"/>
      <c r="IMC216" s="6"/>
      <c r="IMD216" s="6"/>
      <c r="IME216" s="6"/>
      <c r="IMF216" s="6"/>
      <c r="IMG216" s="6"/>
      <c r="IMH216" s="6"/>
      <c r="IMI216" s="6"/>
      <c r="IMJ216" s="6"/>
      <c r="IMK216" s="6"/>
      <c r="IML216" s="6"/>
      <c r="IMM216" s="6"/>
      <c r="IMN216" s="6"/>
      <c r="IMO216" s="6"/>
      <c r="IMP216" s="6"/>
      <c r="IMQ216" s="6"/>
      <c r="IMR216" s="6"/>
      <c r="IMS216" s="6"/>
      <c r="IMT216" s="6"/>
      <c r="IMU216" s="6"/>
      <c r="IMV216" s="6"/>
      <c r="IMW216" s="6"/>
      <c r="IMX216" s="6"/>
      <c r="IMY216" s="6"/>
      <c r="IMZ216" s="6"/>
      <c r="INA216" s="6"/>
      <c r="INB216" s="6"/>
      <c r="INC216" s="6"/>
      <c r="IND216" s="6"/>
      <c r="INE216" s="6"/>
      <c r="INF216" s="6"/>
      <c r="ING216" s="6"/>
      <c r="INH216" s="6"/>
      <c r="INI216" s="6"/>
      <c r="INJ216" s="6"/>
      <c r="INK216" s="6"/>
      <c r="INL216" s="6"/>
      <c r="INM216" s="6"/>
      <c r="INN216" s="6"/>
      <c r="INO216" s="6"/>
      <c r="INP216" s="6"/>
      <c r="INQ216" s="6"/>
      <c r="INR216" s="6"/>
      <c r="INS216" s="6"/>
      <c r="INT216" s="6"/>
      <c r="INU216" s="6"/>
      <c r="INV216" s="6"/>
      <c r="INW216" s="6"/>
      <c r="INX216" s="6"/>
      <c r="INY216" s="6"/>
      <c r="INZ216" s="6"/>
      <c r="IOA216" s="6"/>
      <c r="IOB216" s="6"/>
      <c r="IOC216" s="6"/>
      <c r="IOD216" s="6"/>
      <c r="IOE216" s="6"/>
      <c r="IOF216" s="6"/>
      <c r="IOG216" s="6"/>
      <c r="IOH216" s="6"/>
      <c r="IOI216" s="6"/>
      <c r="IOJ216" s="6"/>
      <c r="IOK216" s="6"/>
      <c r="IOL216" s="6"/>
      <c r="IOM216" s="6"/>
      <c r="ION216" s="6"/>
      <c r="IOO216" s="6"/>
      <c r="IOP216" s="6"/>
      <c r="IOQ216" s="6"/>
      <c r="IOR216" s="6"/>
      <c r="IOS216" s="6"/>
      <c r="IOT216" s="6"/>
      <c r="IOU216" s="6"/>
      <c r="IOV216" s="6"/>
      <c r="IOW216" s="6"/>
      <c r="IOX216" s="6"/>
      <c r="IOY216" s="6"/>
      <c r="IOZ216" s="6"/>
      <c r="IPA216" s="6"/>
      <c r="IPB216" s="6"/>
      <c r="IPC216" s="6"/>
      <c r="IPD216" s="6"/>
      <c r="IPE216" s="6"/>
      <c r="IPF216" s="6"/>
      <c r="IPG216" s="6"/>
      <c r="IPH216" s="6"/>
      <c r="IPI216" s="6"/>
      <c r="IPJ216" s="6"/>
      <c r="IPK216" s="6"/>
      <c r="IPL216" s="6"/>
      <c r="IPM216" s="6"/>
      <c r="IPN216" s="6"/>
      <c r="IPO216" s="6"/>
      <c r="IPP216" s="6"/>
      <c r="IPQ216" s="6"/>
      <c r="IPR216" s="6"/>
      <c r="IPS216" s="6"/>
      <c r="IPT216" s="6"/>
      <c r="IPU216" s="6"/>
      <c r="IPV216" s="6"/>
      <c r="IPW216" s="6"/>
      <c r="IPX216" s="6"/>
      <c r="IPY216" s="6"/>
      <c r="IPZ216" s="6"/>
      <c r="IQA216" s="6"/>
      <c r="IQB216" s="6"/>
      <c r="IQC216" s="6"/>
      <c r="IQD216" s="6"/>
      <c r="IQE216" s="6"/>
      <c r="IQF216" s="6"/>
      <c r="IQG216" s="6"/>
      <c r="IQH216" s="6"/>
      <c r="IQI216" s="6"/>
      <c r="IQJ216" s="6"/>
      <c r="IQK216" s="6"/>
      <c r="IQL216" s="6"/>
      <c r="IQM216" s="6"/>
      <c r="IQN216" s="6"/>
      <c r="IQO216" s="6"/>
      <c r="IQP216" s="6"/>
      <c r="IQQ216" s="6"/>
      <c r="IQR216" s="6"/>
      <c r="IQS216" s="6"/>
      <c r="IQT216" s="6"/>
      <c r="IQU216" s="6"/>
      <c r="IQV216" s="6"/>
      <c r="IQW216" s="6"/>
      <c r="IQX216" s="6"/>
      <c r="IQY216" s="6"/>
      <c r="IQZ216" s="6"/>
      <c r="IRA216" s="6"/>
      <c r="IRB216" s="6"/>
      <c r="IRC216" s="6"/>
      <c r="IRD216" s="6"/>
      <c r="IRE216" s="6"/>
      <c r="IRF216" s="6"/>
      <c r="IRG216" s="6"/>
      <c r="IRH216" s="6"/>
      <c r="IRI216" s="6"/>
      <c r="IRJ216" s="6"/>
      <c r="IRK216" s="6"/>
      <c r="IRL216" s="6"/>
      <c r="IRM216" s="6"/>
      <c r="IRN216" s="6"/>
      <c r="IRO216" s="6"/>
      <c r="IRP216" s="6"/>
      <c r="IRQ216" s="6"/>
      <c r="IRR216" s="6"/>
      <c r="IRS216" s="6"/>
      <c r="IRT216" s="6"/>
      <c r="IRU216" s="6"/>
      <c r="IRV216" s="6"/>
      <c r="IRW216" s="6"/>
      <c r="IRX216" s="6"/>
      <c r="IRY216" s="6"/>
      <c r="IRZ216" s="6"/>
      <c r="ISA216" s="6"/>
      <c r="ISB216" s="6"/>
      <c r="ISC216" s="6"/>
      <c r="ISD216" s="6"/>
      <c r="ISE216" s="6"/>
      <c r="ISF216" s="6"/>
      <c r="ISG216" s="6"/>
      <c r="ISH216" s="6"/>
      <c r="ISI216" s="6"/>
      <c r="ISJ216" s="6"/>
      <c r="ISK216" s="6"/>
      <c r="ISL216" s="6"/>
      <c r="ISM216" s="6"/>
      <c r="ISN216" s="6"/>
      <c r="ISO216" s="6"/>
      <c r="ISP216" s="6"/>
      <c r="ISQ216" s="6"/>
      <c r="ISR216" s="6"/>
      <c r="ISS216" s="6"/>
      <c r="IST216" s="6"/>
      <c r="ISU216" s="6"/>
      <c r="ISV216" s="6"/>
      <c r="ISW216" s="6"/>
      <c r="ISX216" s="6"/>
      <c r="ISY216" s="6"/>
      <c r="ISZ216" s="6"/>
      <c r="ITA216" s="6"/>
      <c r="ITB216" s="6"/>
      <c r="ITC216" s="6"/>
      <c r="ITD216" s="6"/>
      <c r="ITE216" s="6"/>
      <c r="ITF216" s="6"/>
      <c r="ITG216" s="6"/>
      <c r="ITH216" s="6"/>
      <c r="ITI216" s="6"/>
      <c r="ITJ216" s="6"/>
      <c r="ITK216" s="6"/>
      <c r="ITL216" s="6"/>
      <c r="ITM216" s="6"/>
      <c r="ITN216" s="6"/>
      <c r="ITO216" s="6"/>
      <c r="ITP216" s="6"/>
      <c r="ITQ216" s="6"/>
      <c r="ITR216" s="6"/>
      <c r="ITS216" s="6"/>
      <c r="ITT216" s="6"/>
      <c r="ITU216" s="6"/>
      <c r="ITV216" s="6"/>
      <c r="ITW216" s="6"/>
      <c r="ITX216" s="6"/>
      <c r="ITY216" s="6"/>
      <c r="ITZ216" s="6"/>
      <c r="IUA216" s="6"/>
      <c r="IUB216" s="6"/>
      <c r="IUC216" s="6"/>
      <c r="IUD216" s="6"/>
      <c r="IUE216" s="6"/>
      <c r="IUF216" s="6"/>
      <c r="IUG216" s="6"/>
      <c r="IUH216" s="6"/>
      <c r="IUI216" s="6"/>
      <c r="IUJ216" s="6"/>
      <c r="IUK216" s="6"/>
      <c r="IUL216" s="6"/>
      <c r="IUM216" s="6"/>
      <c r="IUN216" s="6"/>
      <c r="IUO216" s="6"/>
      <c r="IUP216" s="6"/>
      <c r="IUQ216" s="6"/>
      <c r="IUR216" s="6"/>
      <c r="IUS216" s="6"/>
      <c r="IUT216" s="6"/>
      <c r="IUU216" s="6"/>
      <c r="IUV216" s="6"/>
      <c r="IUW216" s="6"/>
      <c r="IUX216" s="6"/>
      <c r="IUY216" s="6"/>
      <c r="IUZ216" s="6"/>
      <c r="IVA216" s="6"/>
      <c r="IVB216" s="6"/>
      <c r="IVC216" s="6"/>
      <c r="IVD216" s="6"/>
      <c r="IVE216" s="6"/>
      <c r="IVF216" s="6"/>
      <c r="IVG216" s="6"/>
      <c r="IVH216" s="6"/>
      <c r="IVI216" s="6"/>
      <c r="IVJ216" s="6"/>
      <c r="IVK216" s="6"/>
      <c r="IVL216" s="6"/>
      <c r="IVM216" s="6"/>
      <c r="IVN216" s="6"/>
      <c r="IVO216" s="6"/>
      <c r="IVP216" s="6"/>
      <c r="IVQ216" s="6"/>
      <c r="IVR216" s="6"/>
      <c r="IVS216" s="6"/>
      <c r="IVT216" s="6"/>
      <c r="IVU216" s="6"/>
      <c r="IVV216" s="6"/>
      <c r="IVW216" s="6"/>
      <c r="IVX216" s="6"/>
      <c r="IVY216" s="6"/>
      <c r="IVZ216" s="6"/>
      <c r="IWA216" s="6"/>
      <c r="IWB216" s="6"/>
      <c r="IWC216" s="6"/>
      <c r="IWD216" s="6"/>
      <c r="IWE216" s="6"/>
      <c r="IWF216" s="6"/>
      <c r="IWG216" s="6"/>
      <c r="IWH216" s="6"/>
      <c r="IWI216" s="6"/>
      <c r="IWJ216" s="6"/>
      <c r="IWK216" s="6"/>
      <c r="IWL216" s="6"/>
      <c r="IWM216" s="6"/>
      <c r="IWN216" s="6"/>
      <c r="IWO216" s="6"/>
      <c r="IWP216" s="6"/>
      <c r="IWQ216" s="6"/>
      <c r="IWR216" s="6"/>
      <c r="IWS216" s="6"/>
      <c r="IWT216" s="6"/>
      <c r="IWU216" s="6"/>
      <c r="IWV216" s="6"/>
      <c r="IWW216" s="6"/>
      <c r="IWX216" s="6"/>
      <c r="IWY216" s="6"/>
      <c r="IWZ216" s="6"/>
      <c r="IXA216" s="6"/>
      <c r="IXB216" s="6"/>
      <c r="IXC216" s="6"/>
      <c r="IXD216" s="6"/>
      <c r="IXE216" s="6"/>
      <c r="IXF216" s="6"/>
      <c r="IXG216" s="6"/>
      <c r="IXH216" s="6"/>
      <c r="IXI216" s="6"/>
      <c r="IXJ216" s="6"/>
      <c r="IXK216" s="6"/>
      <c r="IXL216" s="6"/>
      <c r="IXM216" s="6"/>
      <c r="IXN216" s="6"/>
      <c r="IXO216" s="6"/>
      <c r="IXP216" s="6"/>
      <c r="IXQ216" s="6"/>
      <c r="IXR216" s="6"/>
      <c r="IXS216" s="6"/>
      <c r="IXT216" s="6"/>
      <c r="IXU216" s="6"/>
      <c r="IXV216" s="6"/>
      <c r="IXW216" s="6"/>
      <c r="IXX216" s="6"/>
      <c r="IXY216" s="6"/>
      <c r="IXZ216" s="6"/>
      <c r="IYA216" s="6"/>
      <c r="IYB216" s="6"/>
      <c r="IYC216" s="6"/>
      <c r="IYD216" s="6"/>
      <c r="IYE216" s="6"/>
      <c r="IYF216" s="6"/>
      <c r="IYG216" s="6"/>
      <c r="IYH216" s="6"/>
      <c r="IYI216" s="6"/>
      <c r="IYJ216" s="6"/>
      <c r="IYK216" s="6"/>
      <c r="IYL216" s="6"/>
      <c r="IYM216" s="6"/>
      <c r="IYN216" s="6"/>
      <c r="IYO216" s="6"/>
      <c r="IYP216" s="6"/>
      <c r="IYQ216" s="6"/>
      <c r="IYR216" s="6"/>
      <c r="IYS216" s="6"/>
      <c r="IYT216" s="6"/>
      <c r="IYU216" s="6"/>
      <c r="IYV216" s="6"/>
      <c r="IYW216" s="6"/>
      <c r="IYX216" s="6"/>
      <c r="IYY216" s="6"/>
      <c r="IYZ216" s="6"/>
      <c r="IZA216" s="6"/>
      <c r="IZB216" s="6"/>
      <c r="IZC216" s="6"/>
      <c r="IZD216" s="6"/>
      <c r="IZE216" s="6"/>
      <c r="IZF216" s="6"/>
      <c r="IZG216" s="6"/>
      <c r="IZH216" s="6"/>
      <c r="IZI216" s="6"/>
      <c r="IZJ216" s="6"/>
      <c r="IZK216" s="6"/>
      <c r="IZL216" s="6"/>
      <c r="IZM216" s="6"/>
      <c r="IZN216" s="6"/>
      <c r="IZO216" s="6"/>
      <c r="IZP216" s="6"/>
      <c r="IZQ216" s="6"/>
      <c r="IZR216" s="6"/>
      <c r="IZS216" s="6"/>
      <c r="IZT216" s="6"/>
      <c r="IZU216" s="6"/>
      <c r="IZV216" s="6"/>
      <c r="IZW216" s="6"/>
      <c r="IZX216" s="6"/>
      <c r="IZY216" s="6"/>
      <c r="IZZ216" s="6"/>
      <c r="JAA216" s="6"/>
      <c r="JAB216" s="6"/>
      <c r="JAC216" s="6"/>
      <c r="JAD216" s="6"/>
      <c r="JAE216" s="6"/>
      <c r="JAF216" s="6"/>
      <c r="JAG216" s="6"/>
      <c r="JAH216" s="6"/>
      <c r="JAI216" s="6"/>
      <c r="JAJ216" s="6"/>
      <c r="JAK216" s="6"/>
      <c r="JAL216" s="6"/>
      <c r="JAM216" s="6"/>
      <c r="JAN216" s="6"/>
      <c r="JAO216" s="6"/>
      <c r="JAP216" s="6"/>
      <c r="JAQ216" s="6"/>
      <c r="JAR216" s="6"/>
      <c r="JAS216" s="6"/>
      <c r="JAT216" s="6"/>
      <c r="JAU216" s="6"/>
      <c r="JAV216" s="6"/>
      <c r="JAW216" s="6"/>
      <c r="JAX216" s="6"/>
      <c r="JAY216" s="6"/>
      <c r="JAZ216" s="6"/>
      <c r="JBA216" s="6"/>
      <c r="JBB216" s="6"/>
      <c r="JBC216" s="6"/>
      <c r="JBD216" s="6"/>
      <c r="JBE216" s="6"/>
      <c r="JBF216" s="6"/>
      <c r="JBG216" s="6"/>
      <c r="JBH216" s="6"/>
      <c r="JBI216" s="6"/>
      <c r="JBJ216" s="6"/>
      <c r="JBK216" s="6"/>
      <c r="JBL216" s="6"/>
      <c r="JBM216" s="6"/>
      <c r="JBN216" s="6"/>
      <c r="JBO216" s="6"/>
      <c r="JBP216" s="6"/>
      <c r="JBQ216" s="6"/>
      <c r="JBR216" s="6"/>
      <c r="JBS216" s="6"/>
      <c r="JBT216" s="6"/>
      <c r="JBU216" s="6"/>
      <c r="JBV216" s="6"/>
      <c r="JBW216" s="6"/>
      <c r="JBX216" s="6"/>
      <c r="JBY216" s="6"/>
      <c r="JBZ216" s="6"/>
      <c r="JCA216" s="6"/>
      <c r="JCB216" s="6"/>
      <c r="JCC216" s="6"/>
      <c r="JCD216" s="6"/>
      <c r="JCE216" s="6"/>
      <c r="JCF216" s="6"/>
      <c r="JCG216" s="6"/>
      <c r="JCH216" s="6"/>
      <c r="JCI216" s="6"/>
      <c r="JCJ216" s="6"/>
      <c r="JCK216" s="6"/>
      <c r="JCL216" s="6"/>
      <c r="JCM216" s="6"/>
      <c r="JCN216" s="6"/>
      <c r="JCO216" s="6"/>
      <c r="JCP216" s="6"/>
      <c r="JCQ216" s="6"/>
      <c r="JCR216" s="6"/>
      <c r="JCS216" s="6"/>
      <c r="JCT216" s="6"/>
      <c r="JCU216" s="6"/>
      <c r="JCV216" s="6"/>
      <c r="JCW216" s="6"/>
      <c r="JCX216" s="6"/>
      <c r="JCY216" s="6"/>
      <c r="JCZ216" s="6"/>
      <c r="JDA216" s="6"/>
      <c r="JDB216" s="6"/>
      <c r="JDC216" s="6"/>
      <c r="JDD216" s="6"/>
      <c r="JDE216" s="6"/>
      <c r="JDF216" s="6"/>
      <c r="JDG216" s="6"/>
      <c r="JDH216" s="6"/>
      <c r="JDI216" s="6"/>
      <c r="JDJ216" s="6"/>
      <c r="JDK216" s="6"/>
      <c r="JDL216" s="6"/>
      <c r="JDM216" s="6"/>
      <c r="JDN216" s="6"/>
      <c r="JDO216" s="6"/>
      <c r="JDP216" s="6"/>
      <c r="JDQ216" s="6"/>
      <c r="JDR216" s="6"/>
      <c r="JDS216" s="6"/>
      <c r="JDT216" s="6"/>
      <c r="JDU216" s="6"/>
      <c r="JDV216" s="6"/>
      <c r="JDW216" s="6"/>
      <c r="JDX216" s="6"/>
      <c r="JDY216" s="6"/>
      <c r="JDZ216" s="6"/>
      <c r="JEA216" s="6"/>
      <c r="JEB216" s="6"/>
      <c r="JEC216" s="6"/>
      <c r="JED216" s="6"/>
      <c r="JEE216" s="6"/>
      <c r="JEF216" s="6"/>
      <c r="JEG216" s="6"/>
      <c r="JEH216" s="6"/>
      <c r="JEI216" s="6"/>
      <c r="JEJ216" s="6"/>
      <c r="JEK216" s="6"/>
      <c r="JEL216" s="6"/>
      <c r="JEM216" s="6"/>
      <c r="JEN216" s="6"/>
      <c r="JEO216" s="6"/>
      <c r="JEP216" s="6"/>
      <c r="JEQ216" s="6"/>
      <c r="JER216" s="6"/>
      <c r="JES216" s="6"/>
      <c r="JET216" s="6"/>
      <c r="JEU216" s="6"/>
      <c r="JEV216" s="6"/>
      <c r="JEW216" s="6"/>
      <c r="JEX216" s="6"/>
      <c r="JEY216" s="6"/>
      <c r="JEZ216" s="6"/>
      <c r="JFA216" s="6"/>
      <c r="JFB216" s="6"/>
      <c r="JFC216" s="6"/>
      <c r="JFD216" s="6"/>
      <c r="JFE216" s="6"/>
      <c r="JFF216" s="6"/>
      <c r="JFG216" s="6"/>
      <c r="JFH216" s="6"/>
      <c r="JFI216" s="6"/>
      <c r="JFJ216" s="6"/>
      <c r="JFK216" s="6"/>
      <c r="JFL216" s="6"/>
      <c r="JFM216" s="6"/>
      <c r="JFN216" s="6"/>
      <c r="JFO216" s="6"/>
      <c r="JFP216" s="6"/>
      <c r="JFQ216" s="6"/>
      <c r="JFR216" s="6"/>
      <c r="JFS216" s="6"/>
      <c r="JFT216" s="6"/>
      <c r="JFU216" s="6"/>
      <c r="JFV216" s="6"/>
      <c r="JFW216" s="6"/>
      <c r="JFX216" s="6"/>
      <c r="JFY216" s="6"/>
      <c r="JFZ216" s="6"/>
      <c r="JGA216" s="6"/>
      <c r="JGB216" s="6"/>
      <c r="JGC216" s="6"/>
      <c r="JGD216" s="6"/>
      <c r="JGE216" s="6"/>
      <c r="JGF216" s="6"/>
      <c r="JGG216" s="6"/>
      <c r="JGH216" s="6"/>
      <c r="JGI216" s="6"/>
      <c r="JGJ216" s="6"/>
      <c r="JGK216" s="6"/>
      <c r="JGL216" s="6"/>
      <c r="JGM216" s="6"/>
      <c r="JGN216" s="6"/>
      <c r="JGO216" s="6"/>
      <c r="JGP216" s="6"/>
      <c r="JGQ216" s="6"/>
      <c r="JGR216" s="6"/>
      <c r="JGS216" s="6"/>
      <c r="JGT216" s="6"/>
      <c r="JGU216" s="6"/>
      <c r="JGV216" s="6"/>
      <c r="JGW216" s="6"/>
      <c r="JGX216" s="6"/>
      <c r="JGY216" s="6"/>
      <c r="JGZ216" s="6"/>
      <c r="JHA216" s="6"/>
      <c r="JHB216" s="6"/>
      <c r="JHC216" s="6"/>
      <c r="JHD216" s="6"/>
      <c r="JHE216" s="6"/>
      <c r="JHF216" s="6"/>
      <c r="JHG216" s="6"/>
      <c r="JHH216" s="6"/>
      <c r="JHI216" s="6"/>
      <c r="JHJ216" s="6"/>
      <c r="JHK216" s="6"/>
      <c r="JHL216" s="6"/>
      <c r="JHM216" s="6"/>
      <c r="JHN216" s="6"/>
      <c r="JHO216" s="6"/>
      <c r="JHP216" s="6"/>
      <c r="JHQ216" s="6"/>
      <c r="JHR216" s="6"/>
      <c r="JHS216" s="6"/>
      <c r="JHT216" s="6"/>
      <c r="JHU216" s="6"/>
      <c r="JHV216" s="6"/>
      <c r="JHW216" s="6"/>
      <c r="JHX216" s="6"/>
      <c r="JHY216" s="6"/>
      <c r="JHZ216" s="6"/>
      <c r="JIA216" s="6"/>
      <c r="JIB216" s="6"/>
      <c r="JIC216" s="6"/>
      <c r="JID216" s="6"/>
      <c r="JIE216" s="6"/>
      <c r="JIF216" s="6"/>
      <c r="JIG216" s="6"/>
      <c r="JIH216" s="6"/>
      <c r="JII216" s="6"/>
      <c r="JIJ216" s="6"/>
      <c r="JIK216" s="6"/>
      <c r="JIL216" s="6"/>
      <c r="JIM216" s="6"/>
      <c r="JIN216" s="6"/>
      <c r="JIO216" s="6"/>
      <c r="JIP216" s="6"/>
      <c r="JIQ216" s="6"/>
      <c r="JIR216" s="6"/>
      <c r="JIS216" s="6"/>
      <c r="JIT216" s="6"/>
      <c r="JIU216" s="6"/>
      <c r="JIV216" s="6"/>
      <c r="JIW216" s="6"/>
      <c r="JIX216" s="6"/>
      <c r="JIY216" s="6"/>
      <c r="JIZ216" s="6"/>
      <c r="JJA216" s="6"/>
      <c r="JJB216" s="6"/>
      <c r="JJC216" s="6"/>
      <c r="JJD216" s="6"/>
      <c r="JJE216" s="6"/>
      <c r="JJF216" s="6"/>
      <c r="JJG216" s="6"/>
      <c r="JJH216" s="6"/>
      <c r="JJI216" s="6"/>
      <c r="JJJ216" s="6"/>
      <c r="JJK216" s="6"/>
      <c r="JJL216" s="6"/>
      <c r="JJM216" s="6"/>
      <c r="JJN216" s="6"/>
      <c r="JJO216" s="6"/>
      <c r="JJP216" s="6"/>
      <c r="JJQ216" s="6"/>
      <c r="JJR216" s="6"/>
      <c r="JJS216" s="6"/>
      <c r="JJT216" s="6"/>
      <c r="JJU216" s="6"/>
      <c r="JJV216" s="6"/>
      <c r="JJW216" s="6"/>
      <c r="JJX216" s="6"/>
      <c r="JJY216" s="6"/>
      <c r="JJZ216" s="6"/>
      <c r="JKA216" s="6"/>
      <c r="JKB216" s="6"/>
      <c r="JKC216" s="6"/>
      <c r="JKD216" s="6"/>
      <c r="JKE216" s="6"/>
      <c r="JKF216" s="6"/>
      <c r="JKG216" s="6"/>
      <c r="JKH216" s="6"/>
      <c r="JKI216" s="6"/>
      <c r="JKJ216" s="6"/>
      <c r="JKK216" s="6"/>
      <c r="JKL216" s="6"/>
      <c r="JKM216" s="6"/>
      <c r="JKN216" s="6"/>
      <c r="JKO216" s="6"/>
      <c r="JKP216" s="6"/>
      <c r="JKQ216" s="6"/>
      <c r="JKR216" s="6"/>
      <c r="JKS216" s="6"/>
      <c r="JKT216" s="6"/>
      <c r="JKU216" s="6"/>
      <c r="JKV216" s="6"/>
      <c r="JKW216" s="6"/>
      <c r="JKX216" s="6"/>
      <c r="JKY216" s="6"/>
      <c r="JKZ216" s="6"/>
      <c r="JLA216" s="6"/>
      <c r="JLB216" s="6"/>
      <c r="JLC216" s="6"/>
      <c r="JLD216" s="6"/>
      <c r="JLE216" s="6"/>
      <c r="JLF216" s="6"/>
      <c r="JLG216" s="6"/>
      <c r="JLH216" s="6"/>
      <c r="JLI216" s="6"/>
      <c r="JLJ216" s="6"/>
      <c r="JLK216" s="6"/>
      <c r="JLL216" s="6"/>
      <c r="JLM216" s="6"/>
      <c r="JLN216" s="6"/>
      <c r="JLO216" s="6"/>
      <c r="JLP216" s="6"/>
      <c r="JLQ216" s="6"/>
      <c r="JLR216" s="6"/>
      <c r="JLS216" s="6"/>
      <c r="JLT216" s="6"/>
      <c r="JLU216" s="6"/>
      <c r="JLV216" s="6"/>
      <c r="JLW216" s="6"/>
      <c r="JLX216" s="6"/>
      <c r="JLY216" s="6"/>
      <c r="JLZ216" s="6"/>
      <c r="JMA216" s="6"/>
      <c r="JMB216" s="6"/>
      <c r="JMC216" s="6"/>
      <c r="JMD216" s="6"/>
      <c r="JME216" s="6"/>
      <c r="JMF216" s="6"/>
      <c r="JMG216" s="6"/>
      <c r="JMH216" s="6"/>
      <c r="JMI216" s="6"/>
      <c r="JMJ216" s="6"/>
      <c r="JMK216" s="6"/>
      <c r="JML216" s="6"/>
      <c r="JMM216" s="6"/>
      <c r="JMN216" s="6"/>
      <c r="JMO216" s="6"/>
      <c r="JMP216" s="6"/>
      <c r="JMQ216" s="6"/>
      <c r="JMR216" s="6"/>
      <c r="JMS216" s="6"/>
      <c r="JMT216" s="6"/>
      <c r="JMU216" s="6"/>
      <c r="JMV216" s="6"/>
      <c r="JMW216" s="6"/>
      <c r="JMX216" s="6"/>
      <c r="JMY216" s="6"/>
      <c r="JMZ216" s="6"/>
      <c r="JNA216" s="6"/>
      <c r="JNB216" s="6"/>
      <c r="JNC216" s="6"/>
      <c r="JND216" s="6"/>
      <c r="JNE216" s="6"/>
      <c r="JNF216" s="6"/>
      <c r="JNG216" s="6"/>
      <c r="JNH216" s="6"/>
      <c r="JNI216" s="6"/>
      <c r="JNJ216" s="6"/>
      <c r="JNK216" s="6"/>
      <c r="JNL216" s="6"/>
      <c r="JNM216" s="6"/>
      <c r="JNN216" s="6"/>
      <c r="JNO216" s="6"/>
      <c r="JNP216" s="6"/>
      <c r="JNQ216" s="6"/>
      <c r="JNR216" s="6"/>
      <c r="JNS216" s="6"/>
      <c r="JNT216" s="6"/>
      <c r="JNU216" s="6"/>
      <c r="JNV216" s="6"/>
      <c r="JNW216" s="6"/>
      <c r="JNX216" s="6"/>
      <c r="JNY216" s="6"/>
      <c r="JNZ216" s="6"/>
      <c r="JOA216" s="6"/>
      <c r="JOB216" s="6"/>
      <c r="JOC216" s="6"/>
      <c r="JOD216" s="6"/>
      <c r="JOE216" s="6"/>
      <c r="JOF216" s="6"/>
      <c r="JOG216" s="6"/>
      <c r="JOH216" s="6"/>
      <c r="JOI216" s="6"/>
      <c r="JOJ216" s="6"/>
      <c r="JOK216" s="6"/>
      <c r="JOL216" s="6"/>
      <c r="JOM216" s="6"/>
      <c r="JON216" s="6"/>
      <c r="JOO216" s="6"/>
      <c r="JOP216" s="6"/>
      <c r="JOQ216" s="6"/>
      <c r="JOR216" s="6"/>
      <c r="JOS216" s="6"/>
      <c r="JOT216" s="6"/>
      <c r="JOU216" s="6"/>
      <c r="JOV216" s="6"/>
      <c r="JOW216" s="6"/>
      <c r="JOX216" s="6"/>
      <c r="JOY216" s="6"/>
      <c r="JOZ216" s="6"/>
      <c r="JPA216" s="6"/>
      <c r="JPB216" s="6"/>
      <c r="JPC216" s="6"/>
      <c r="JPD216" s="6"/>
      <c r="JPE216" s="6"/>
      <c r="JPF216" s="6"/>
      <c r="JPG216" s="6"/>
      <c r="JPH216" s="6"/>
      <c r="JPI216" s="6"/>
      <c r="JPJ216" s="6"/>
      <c r="JPK216" s="6"/>
      <c r="JPL216" s="6"/>
      <c r="JPM216" s="6"/>
      <c r="JPN216" s="6"/>
      <c r="JPO216" s="6"/>
      <c r="JPP216" s="6"/>
      <c r="JPQ216" s="6"/>
      <c r="JPR216" s="6"/>
      <c r="JPS216" s="6"/>
      <c r="JPT216" s="6"/>
      <c r="JPU216" s="6"/>
      <c r="JPV216" s="6"/>
      <c r="JPW216" s="6"/>
      <c r="JPX216" s="6"/>
      <c r="JPY216" s="6"/>
      <c r="JPZ216" s="6"/>
      <c r="JQA216" s="6"/>
      <c r="JQB216" s="6"/>
      <c r="JQC216" s="6"/>
      <c r="JQD216" s="6"/>
      <c r="JQE216" s="6"/>
      <c r="JQF216" s="6"/>
      <c r="JQG216" s="6"/>
      <c r="JQH216" s="6"/>
      <c r="JQI216" s="6"/>
      <c r="JQJ216" s="6"/>
      <c r="JQK216" s="6"/>
      <c r="JQL216" s="6"/>
      <c r="JQM216" s="6"/>
      <c r="JQN216" s="6"/>
      <c r="JQO216" s="6"/>
      <c r="JQP216" s="6"/>
      <c r="JQQ216" s="6"/>
      <c r="JQR216" s="6"/>
      <c r="JQS216" s="6"/>
      <c r="JQT216" s="6"/>
      <c r="JQU216" s="6"/>
      <c r="JQV216" s="6"/>
      <c r="JQW216" s="6"/>
      <c r="JQX216" s="6"/>
      <c r="JQY216" s="6"/>
      <c r="JQZ216" s="6"/>
      <c r="JRA216" s="6"/>
      <c r="JRB216" s="6"/>
      <c r="JRC216" s="6"/>
      <c r="JRD216" s="6"/>
      <c r="JRE216" s="6"/>
      <c r="JRF216" s="6"/>
      <c r="JRG216" s="6"/>
      <c r="JRH216" s="6"/>
      <c r="JRI216" s="6"/>
      <c r="JRJ216" s="6"/>
      <c r="JRK216" s="6"/>
      <c r="JRL216" s="6"/>
      <c r="JRM216" s="6"/>
      <c r="JRN216" s="6"/>
      <c r="JRO216" s="6"/>
      <c r="JRP216" s="6"/>
      <c r="JRQ216" s="6"/>
      <c r="JRR216" s="6"/>
      <c r="JRS216" s="6"/>
      <c r="JRT216" s="6"/>
      <c r="JRU216" s="6"/>
      <c r="JRV216" s="6"/>
      <c r="JRW216" s="6"/>
      <c r="JRX216" s="6"/>
      <c r="JRY216" s="6"/>
      <c r="JRZ216" s="6"/>
      <c r="JSA216" s="6"/>
      <c r="JSB216" s="6"/>
      <c r="JSC216" s="6"/>
      <c r="JSD216" s="6"/>
      <c r="JSE216" s="6"/>
      <c r="JSF216" s="6"/>
      <c r="JSG216" s="6"/>
      <c r="JSH216" s="6"/>
      <c r="JSI216" s="6"/>
      <c r="JSJ216" s="6"/>
      <c r="JSK216" s="6"/>
      <c r="JSL216" s="6"/>
      <c r="JSM216" s="6"/>
      <c r="JSN216" s="6"/>
      <c r="JSO216" s="6"/>
      <c r="JSP216" s="6"/>
      <c r="JSQ216" s="6"/>
      <c r="JSR216" s="6"/>
      <c r="JSS216" s="6"/>
      <c r="JST216" s="6"/>
      <c r="JSU216" s="6"/>
      <c r="JSV216" s="6"/>
      <c r="JSW216" s="6"/>
      <c r="JSX216" s="6"/>
      <c r="JSY216" s="6"/>
      <c r="JSZ216" s="6"/>
      <c r="JTA216" s="6"/>
      <c r="JTB216" s="6"/>
      <c r="JTC216" s="6"/>
      <c r="JTD216" s="6"/>
      <c r="JTE216" s="6"/>
      <c r="JTF216" s="6"/>
      <c r="JTG216" s="6"/>
      <c r="JTH216" s="6"/>
      <c r="JTI216" s="6"/>
      <c r="JTJ216" s="6"/>
      <c r="JTK216" s="6"/>
      <c r="JTL216" s="6"/>
      <c r="JTM216" s="6"/>
      <c r="JTN216" s="6"/>
      <c r="JTO216" s="6"/>
      <c r="JTP216" s="6"/>
      <c r="JTQ216" s="6"/>
      <c r="JTR216" s="6"/>
      <c r="JTS216" s="6"/>
      <c r="JTT216" s="6"/>
      <c r="JTU216" s="6"/>
      <c r="JTV216" s="6"/>
      <c r="JTW216" s="6"/>
      <c r="JTX216" s="6"/>
      <c r="JTY216" s="6"/>
      <c r="JTZ216" s="6"/>
      <c r="JUA216" s="6"/>
      <c r="JUB216" s="6"/>
      <c r="JUC216" s="6"/>
      <c r="JUD216" s="6"/>
      <c r="JUE216" s="6"/>
      <c r="JUF216" s="6"/>
      <c r="JUG216" s="6"/>
      <c r="JUH216" s="6"/>
      <c r="JUI216" s="6"/>
      <c r="JUJ216" s="6"/>
      <c r="JUK216" s="6"/>
      <c r="JUL216" s="6"/>
      <c r="JUM216" s="6"/>
      <c r="JUN216" s="6"/>
      <c r="JUO216" s="6"/>
      <c r="JUP216" s="6"/>
      <c r="JUQ216" s="6"/>
      <c r="JUR216" s="6"/>
      <c r="JUS216" s="6"/>
      <c r="JUT216" s="6"/>
      <c r="JUU216" s="6"/>
      <c r="JUV216" s="6"/>
      <c r="JUW216" s="6"/>
      <c r="JUX216" s="6"/>
      <c r="JUY216" s="6"/>
      <c r="JUZ216" s="6"/>
      <c r="JVA216" s="6"/>
      <c r="JVB216" s="6"/>
      <c r="JVC216" s="6"/>
      <c r="JVD216" s="6"/>
      <c r="JVE216" s="6"/>
      <c r="JVF216" s="6"/>
      <c r="JVG216" s="6"/>
      <c r="JVH216" s="6"/>
      <c r="JVI216" s="6"/>
      <c r="JVJ216" s="6"/>
      <c r="JVK216" s="6"/>
      <c r="JVL216" s="6"/>
      <c r="JVM216" s="6"/>
      <c r="JVN216" s="6"/>
      <c r="JVO216" s="6"/>
      <c r="JVP216" s="6"/>
      <c r="JVQ216" s="6"/>
      <c r="JVR216" s="6"/>
      <c r="JVS216" s="6"/>
      <c r="JVT216" s="6"/>
      <c r="JVU216" s="6"/>
      <c r="JVV216" s="6"/>
      <c r="JVW216" s="6"/>
      <c r="JVX216" s="6"/>
      <c r="JVY216" s="6"/>
      <c r="JVZ216" s="6"/>
      <c r="JWA216" s="6"/>
      <c r="JWB216" s="6"/>
      <c r="JWC216" s="6"/>
      <c r="JWD216" s="6"/>
      <c r="JWE216" s="6"/>
      <c r="JWF216" s="6"/>
      <c r="JWG216" s="6"/>
      <c r="JWH216" s="6"/>
      <c r="JWI216" s="6"/>
      <c r="JWJ216" s="6"/>
      <c r="JWK216" s="6"/>
      <c r="JWL216" s="6"/>
      <c r="JWM216" s="6"/>
      <c r="JWN216" s="6"/>
      <c r="JWO216" s="6"/>
      <c r="JWP216" s="6"/>
      <c r="JWQ216" s="6"/>
      <c r="JWR216" s="6"/>
      <c r="JWS216" s="6"/>
      <c r="JWT216" s="6"/>
      <c r="JWU216" s="6"/>
      <c r="JWV216" s="6"/>
      <c r="JWW216" s="6"/>
      <c r="JWX216" s="6"/>
      <c r="JWY216" s="6"/>
      <c r="JWZ216" s="6"/>
      <c r="JXA216" s="6"/>
      <c r="JXB216" s="6"/>
      <c r="JXC216" s="6"/>
      <c r="JXD216" s="6"/>
      <c r="JXE216" s="6"/>
      <c r="JXF216" s="6"/>
      <c r="JXG216" s="6"/>
      <c r="JXH216" s="6"/>
      <c r="JXI216" s="6"/>
      <c r="JXJ216" s="6"/>
      <c r="JXK216" s="6"/>
      <c r="JXL216" s="6"/>
      <c r="JXM216" s="6"/>
      <c r="JXN216" s="6"/>
      <c r="JXO216" s="6"/>
      <c r="JXP216" s="6"/>
      <c r="JXQ216" s="6"/>
      <c r="JXR216" s="6"/>
      <c r="JXS216" s="6"/>
      <c r="JXT216" s="6"/>
      <c r="JXU216" s="6"/>
      <c r="JXV216" s="6"/>
      <c r="JXW216" s="6"/>
      <c r="JXX216" s="6"/>
      <c r="JXY216" s="6"/>
      <c r="JXZ216" s="6"/>
      <c r="JYA216" s="6"/>
      <c r="JYB216" s="6"/>
      <c r="JYC216" s="6"/>
      <c r="JYD216" s="6"/>
      <c r="JYE216" s="6"/>
      <c r="JYF216" s="6"/>
      <c r="JYG216" s="6"/>
      <c r="JYH216" s="6"/>
      <c r="JYI216" s="6"/>
      <c r="JYJ216" s="6"/>
      <c r="JYK216" s="6"/>
      <c r="JYL216" s="6"/>
      <c r="JYM216" s="6"/>
      <c r="JYN216" s="6"/>
      <c r="JYO216" s="6"/>
      <c r="JYP216" s="6"/>
      <c r="JYQ216" s="6"/>
      <c r="JYR216" s="6"/>
      <c r="JYS216" s="6"/>
      <c r="JYT216" s="6"/>
      <c r="JYU216" s="6"/>
      <c r="JYV216" s="6"/>
      <c r="JYW216" s="6"/>
      <c r="JYX216" s="6"/>
      <c r="JYY216" s="6"/>
      <c r="JYZ216" s="6"/>
      <c r="JZA216" s="6"/>
      <c r="JZB216" s="6"/>
      <c r="JZC216" s="6"/>
      <c r="JZD216" s="6"/>
      <c r="JZE216" s="6"/>
      <c r="JZF216" s="6"/>
      <c r="JZG216" s="6"/>
      <c r="JZH216" s="6"/>
      <c r="JZI216" s="6"/>
      <c r="JZJ216" s="6"/>
      <c r="JZK216" s="6"/>
      <c r="JZL216" s="6"/>
      <c r="JZM216" s="6"/>
      <c r="JZN216" s="6"/>
      <c r="JZO216" s="6"/>
      <c r="JZP216" s="6"/>
      <c r="JZQ216" s="6"/>
      <c r="JZR216" s="6"/>
      <c r="JZS216" s="6"/>
      <c r="JZT216" s="6"/>
      <c r="JZU216" s="6"/>
      <c r="JZV216" s="6"/>
      <c r="JZW216" s="6"/>
      <c r="JZX216" s="6"/>
      <c r="JZY216" s="6"/>
      <c r="JZZ216" s="6"/>
      <c r="KAA216" s="6"/>
      <c r="KAB216" s="6"/>
      <c r="KAC216" s="6"/>
      <c r="KAD216" s="6"/>
      <c r="KAE216" s="6"/>
      <c r="KAF216" s="6"/>
      <c r="KAG216" s="6"/>
      <c r="KAH216" s="6"/>
      <c r="KAI216" s="6"/>
      <c r="KAJ216" s="6"/>
      <c r="KAK216" s="6"/>
      <c r="KAL216" s="6"/>
      <c r="KAM216" s="6"/>
      <c r="KAN216" s="6"/>
      <c r="KAO216" s="6"/>
      <c r="KAP216" s="6"/>
      <c r="KAQ216" s="6"/>
      <c r="KAR216" s="6"/>
      <c r="KAS216" s="6"/>
      <c r="KAT216" s="6"/>
      <c r="KAU216" s="6"/>
      <c r="KAV216" s="6"/>
      <c r="KAW216" s="6"/>
      <c r="KAX216" s="6"/>
      <c r="KAY216" s="6"/>
      <c r="KAZ216" s="6"/>
      <c r="KBA216" s="6"/>
      <c r="KBB216" s="6"/>
      <c r="KBC216" s="6"/>
      <c r="KBD216" s="6"/>
      <c r="KBE216" s="6"/>
      <c r="KBF216" s="6"/>
      <c r="KBG216" s="6"/>
      <c r="KBH216" s="6"/>
      <c r="KBI216" s="6"/>
      <c r="KBJ216" s="6"/>
      <c r="KBK216" s="6"/>
      <c r="KBL216" s="6"/>
      <c r="KBM216" s="6"/>
      <c r="KBN216" s="6"/>
      <c r="KBO216" s="6"/>
      <c r="KBP216" s="6"/>
      <c r="KBQ216" s="6"/>
      <c r="KBR216" s="6"/>
      <c r="KBS216" s="6"/>
      <c r="KBT216" s="6"/>
      <c r="KBU216" s="6"/>
      <c r="KBV216" s="6"/>
      <c r="KBW216" s="6"/>
      <c r="KBX216" s="6"/>
      <c r="KBY216" s="6"/>
      <c r="KBZ216" s="6"/>
      <c r="KCA216" s="6"/>
      <c r="KCB216" s="6"/>
      <c r="KCC216" s="6"/>
      <c r="KCD216" s="6"/>
      <c r="KCE216" s="6"/>
      <c r="KCF216" s="6"/>
      <c r="KCG216" s="6"/>
      <c r="KCH216" s="6"/>
      <c r="KCI216" s="6"/>
      <c r="KCJ216" s="6"/>
      <c r="KCK216" s="6"/>
      <c r="KCL216" s="6"/>
      <c r="KCM216" s="6"/>
      <c r="KCN216" s="6"/>
      <c r="KCO216" s="6"/>
      <c r="KCP216" s="6"/>
      <c r="KCQ216" s="6"/>
      <c r="KCR216" s="6"/>
      <c r="KCS216" s="6"/>
      <c r="KCT216" s="6"/>
      <c r="KCU216" s="6"/>
      <c r="KCV216" s="6"/>
      <c r="KCW216" s="6"/>
      <c r="KCX216" s="6"/>
      <c r="KCY216" s="6"/>
      <c r="KCZ216" s="6"/>
      <c r="KDA216" s="6"/>
      <c r="KDB216" s="6"/>
      <c r="KDC216" s="6"/>
      <c r="KDD216" s="6"/>
      <c r="KDE216" s="6"/>
      <c r="KDF216" s="6"/>
      <c r="KDG216" s="6"/>
      <c r="KDH216" s="6"/>
      <c r="KDI216" s="6"/>
      <c r="KDJ216" s="6"/>
      <c r="KDK216" s="6"/>
      <c r="KDL216" s="6"/>
      <c r="KDM216" s="6"/>
      <c r="KDN216" s="6"/>
      <c r="KDO216" s="6"/>
      <c r="KDP216" s="6"/>
      <c r="KDQ216" s="6"/>
      <c r="KDR216" s="6"/>
      <c r="KDS216" s="6"/>
      <c r="KDT216" s="6"/>
      <c r="KDU216" s="6"/>
      <c r="KDV216" s="6"/>
      <c r="KDW216" s="6"/>
      <c r="KDX216" s="6"/>
      <c r="KDY216" s="6"/>
      <c r="KDZ216" s="6"/>
      <c r="KEA216" s="6"/>
      <c r="KEB216" s="6"/>
      <c r="KEC216" s="6"/>
      <c r="KED216" s="6"/>
      <c r="KEE216" s="6"/>
      <c r="KEF216" s="6"/>
      <c r="KEG216" s="6"/>
      <c r="KEH216" s="6"/>
      <c r="KEI216" s="6"/>
      <c r="KEJ216" s="6"/>
      <c r="KEK216" s="6"/>
      <c r="KEL216" s="6"/>
      <c r="KEM216" s="6"/>
      <c r="KEN216" s="6"/>
      <c r="KEO216" s="6"/>
      <c r="KEP216" s="6"/>
      <c r="KEQ216" s="6"/>
      <c r="KER216" s="6"/>
      <c r="KES216" s="6"/>
      <c r="KET216" s="6"/>
      <c r="KEU216" s="6"/>
      <c r="KEV216" s="6"/>
      <c r="KEW216" s="6"/>
      <c r="KEX216" s="6"/>
      <c r="KEY216" s="6"/>
      <c r="KEZ216" s="6"/>
      <c r="KFA216" s="6"/>
      <c r="KFB216" s="6"/>
      <c r="KFC216" s="6"/>
      <c r="KFD216" s="6"/>
      <c r="KFE216" s="6"/>
      <c r="KFF216" s="6"/>
      <c r="KFG216" s="6"/>
      <c r="KFH216" s="6"/>
      <c r="KFI216" s="6"/>
      <c r="KFJ216" s="6"/>
      <c r="KFK216" s="6"/>
      <c r="KFL216" s="6"/>
      <c r="KFM216" s="6"/>
      <c r="KFN216" s="6"/>
      <c r="KFO216" s="6"/>
      <c r="KFP216" s="6"/>
      <c r="KFQ216" s="6"/>
      <c r="KFR216" s="6"/>
      <c r="KFS216" s="6"/>
      <c r="KFT216" s="6"/>
      <c r="KFU216" s="6"/>
      <c r="KFV216" s="6"/>
      <c r="KFW216" s="6"/>
      <c r="KFX216" s="6"/>
      <c r="KFY216" s="6"/>
      <c r="KFZ216" s="6"/>
      <c r="KGA216" s="6"/>
      <c r="KGB216" s="6"/>
      <c r="KGC216" s="6"/>
      <c r="KGD216" s="6"/>
      <c r="KGE216" s="6"/>
      <c r="KGF216" s="6"/>
      <c r="KGG216" s="6"/>
      <c r="KGH216" s="6"/>
      <c r="KGI216" s="6"/>
      <c r="KGJ216" s="6"/>
      <c r="KGK216" s="6"/>
      <c r="KGL216" s="6"/>
      <c r="KGM216" s="6"/>
      <c r="KGN216" s="6"/>
      <c r="KGO216" s="6"/>
      <c r="KGP216" s="6"/>
      <c r="KGQ216" s="6"/>
      <c r="KGR216" s="6"/>
      <c r="KGS216" s="6"/>
      <c r="KGT216" s="6"/>
      <c r="KGU216" s="6"/>
      <c r="KGV216" s="6"/>
      <c r="KGW216" s="6"/>
      <c r="KGX216" s="6"/>
      <c r="KGY216" s="6"/>
      <c r="KGZ216" s="6"/>
      <c r="KHA216" s="6"/>
      <c r="KHB216" s="6"/>
      <c r="KHC216" s="6"/>
      <c r="KHD216" s="6"/>
      <c r="KHE216" s="6"/>
      <c r="KHF216" s="6"/>
      <c r="KHG216" s="6"/>
      <c r="KHH216" s="6"/>
      <c r="KHI216" s="6"/>
      <c r="KHJ216" s="6"/>
      <c r="KHK216" s="6"/>
      <c r="KHL216" s="6"/>
      <c r="KHM216" s="6"/>
      <c r="KHN216" s="6"/>
      <c r="KHO216" s="6"/>
      <c r="KHP216" s="6"/>
      <c r="KHQ216" s="6"/>
      <c r="KHR216" s="6"/>
      <c r="KHS216" s="6"/>
      <c r="KHT216" s="6"/>
      <c r="KHU216" s="6"/>
      <c r="KHV216" s="6"/>
      <c r="KHW216" s="6"/>
      <c r="KHX216" s="6"/>
      <c r="KHY216" s="6"/>
      <c r="KHZ216" s="6"/>
      <c r="KIA216" s="6"/>
      <c r="KIB216" s="6"/>
      <c r="KIC216" s="6"/>
      <c r="KID216" s="6"/>
      <c r="KIE216" s="6"/>
      <c r="KIF216" s="6"/>
      <c r="KIG216" s="6"/>
      <c r="KIH216" s="6"/>
      <c r="KII216" s="6"/>
      <c r="KIJ216" s="6"/>
      <c r="KIK216" s="6"/>
      <c r="KIL216" s="6"/>
      <c r="KIM216" s="6"/>
      <c r="KIN216" s="6"/>
      <c r="KIO216" s="6"/>
      <c r="KIP216" s="6"/>
      <c r="KIQ216" s="6"/>
      <c r="KIR216" s="6"/>
      <c r="KIS216" s="6"/>
      <c r="KIT216" s="6"/>
      <c r="KIU216" s="6"/>
      <c r="KIV216" s="6"/>
      <c r="KIW216" s="6"/>
      <c r="KIX216" s="6"/>
      <c r="KIY216" s="6"/>
      <c r="KIZ216" s="6"/>
      <c r="KJA216" s="6"/>
      <c r="KJB216" s="6"/>
      <c r="KJC216" s="6"/>
      <c r="KJD216" s="6"/>
      <c r="KJE216" s="6"/>
      <c r="KJF216" s="6"/>
      <c r="KJG216" s="6"/>
      <c r="KJH216" s="6"/>
      <c r="KJI216" s="6"/>
      <c r="KJJ216" s="6"/>
      <c r="KJK216" s="6"/>
      <c r="KJL216" s="6"/>
      <c r="KJM216" s="6"/>
      <c r="KJN216" s="6"/>
      <c r="KJO216" s="6"/>
      <c r="KJP216" s="6"/>
      <c r="KJQ216" s="6"/>
      <c r="KJR216" s="6"/>
      <c r="KJS216" s="6"/>
      <c r="KJT216" s="6"/>
      <c r="KJU216" s="6"/>
      <c r="KJV216" s="6"/>
      <c r="KJW216" s="6"/>
      <c r="KJX216" s="6"/>
      <c r="KJY216" s="6"/>
      <c r="KJZ216" s="6"/>
      <c r="KKA216" s="6"/>
      <c r="KKB216" s="6"/>
      <c r="KKC216" s="6"/>
      <c r="KKD216" s="6"/>
      <c r="KKE216" s="6"/>
      <c r="KKF216" s="6"/>
      <c r="KKG216" s="6"/>
      <c r="KKH216" s="6"/>
      <c r="KKI216" s="6"/>
      <c r="KKJ216" s="6"/>
      <c r="KKK216" s="6"/>
      <c r="KKL216" s="6"/>
      <c r="KKM216" s="6"/>
      <c r="KKN216" s="6"/>
      <c r="KKO216" s="6"/>
      <c r="KKP216" s="6"/>
      <c r="KKQ216" s="6"/>
      <c r="KKR216" s="6"/>
      <c r="KKS216" s="6"/>
      <c r="KKT216" s="6"/>
      <c r="KKU216" s="6"/>
      <c r="KKV216" s="6"/>
      <c r="KKW216" s="6"/>
      <c r="KKX216" s="6"/>
      <c r="KKY216" s="6"/>
      <c r="KKZ216" s="6"/>
      <c r="KLA216" s="6"/>
      <c r="KLB216" s="6"/>
      <c r="KLC216" s="6"/>
      <c r="KLD216" s="6"/>
      <c r="KLE216" s="6"/>
      <c r="KLF216" s="6"/>
      <c r="KLG216" s="6"/>
      <c r="KLH216" s="6"/>
      <c r="KLI216" s="6"/>
      <c r="KLJ216" s="6"/>
      <c r="KLK216" s="6"/>
      <c r="KLL216" s="6"/>
      <c r="KLM216" s="6"/>
      <c r="KLN216" s="6"/>
      <c r="KLO216" s="6"/>
      <c r="KLP216" s="6"/>
      <c r="KLQ216" s="6"/>
      <c r="KLR216" s="6"/>
      <c r="KLS216" s="6"/>
      <c r="KLT216" s="6"/>
      <c r="KLU216" s="6"/>
      <c r="KLV216" s="6"/>
      <c r="KLW216" s="6"/>
      <c r="KLX216" s="6"/>
      <c r="KLY216" s="6"/>
      <c r="KLZ216" s="6"/>
      <c r="KMA216" s="6"/>
      <c r="KMB216" s="6"/>
      <c r="KMC216" s="6"/>
      <c r="KMD216" s="6"/>
      <c r="KME216" s="6"/>
      <c r="KMF216" s="6"/>
      <c r="KMG216" s="6"/>
      <c r="KMH216" s="6"/>
      <c r="KMI216" s="6"/>
      <c r="KMJ216" s="6"/>
      <c r="KMK216" s="6"/>
      <c r="KML216" s="6"/>
      <c r="KMM216" s="6"/>
      <c r="KMN216" s="6"/>
      <c r="KMO216" s="6"/>
      <c r="KMP216" s="6"/>
      <c r="KMQ216" s="6"/>
      <c r="KMR216" s="6"/>
      <c r="KMS216" s="6"/>
      <c r="KMT216" s="6"/>
      <c r="KMU216" s="6"/>
      <c r="KMV216" s="6"/>
      <c r="KMW216" s="6"/>
      <c r="KMX216" s="6"/>
      <c r="KMY216" s="6"/>
      <c r="KMZ216" s="6"/>
      <c r="KNA216" s="6"/>
      <c r="KNB216" s="6"/>
      <c r="KNC216" s="6"/>
      <c r="KND216" s="6"/>
      <c r="KNE216" s="6"/>
      <c r="KNF216" s="6"/>
      <c r="KNG216" s="6"/>
      <c r="KNH216" s="6"/>
      <c r="KNI216" s="6"/>
      <c r="KNJ216" s="6"/>
      <c r="KNK216" s="6"/>
      <c r="KNL216" s="6"/>
      <c r="KNM216" s="6"/>
      <c r="KNN216" s="6"/>
      <c r="KNO216" s="6"/>
      <c r="KNP216" s="6"/>
      <c r="KNQ216" s="6"/>
      <c r="KNR216" s="6"/>
      <c r="KNS216" s="6"/>
      <c r="KNT216" s="6"/>
      <c r="KNU216" s="6"/>
      <c r="KNV216" s="6"/>
      <c r="KNW216" s="6"/>
      <c r="KNX216" s="6"/>
      <c r="KNY216" s="6"/>
      <c r="KNZ216" s="6"/>
      <c r="KOA216" s="6"/>
      <c r="KOB216" s="6"/>
      <c r="KOC216" s="6"/>
      <c r="KOD216" s="6"/>
      <c r="KOE216" s="6"/>
      <c r="KOF216" s="6"/>
      <c r="KOG216" s="6"/>
      <c r="KOH216" s="6"/>
      <c r="KOI216" s="6"/>
      <c r="KOJ216" s="6"/>
      <c r="KOK216" s="6"/>
      <c r="KOL216" s="6"/>
      <c r="KOM216" s="6"/>
      <c r="KON216" s="6"/>
      <c r="KOO216" s="6"/>
      <c r="KOP216" s="6"/>
      <c r="KOQ216" s="6"/>
      <c r="KOR216" s="6"/>
      <c r="KOS216" s="6"/>
      <c r="KOT216" s="6"/>
      <c r="KOU216" s="6"/>
      <c r="KOV216" s="6"/>
      <c r="KOW216" s="6"/>
      <c r="KOX216" s="6"/>
      <c r="KOY216" s="6"/>
      <c r="KOZ216" s="6"/>
      <c r="KPA216" s="6"/>
      <c r="KPB216" s="6"/>
      <c r="KPC216" s="6"/>
      <c r="KPD216" s="6"/>
      <c r="KPE216" s="6"/>
      <c r="KPF216" s="6"/>
      <c r="KPG216" s="6"/>
      <c r="KPH216" s="6"/>
      <c r="KPI216" s="6"/>
      <c r="KPJ216" s="6"/>
      <c r="KPK216" s="6"/>
      <c r="KPL216" s="6"/>
      <c r="KPM216" s="6"/>
      <c r="KPN216" s="6"/>
      <c r="KPO216" s="6"/>
      <c r="KPP216" s="6"/>
      <c r="KPQ216" s="6"/>
      <c r="KPR216" s="6"/>
      <c r="KPS216" s="6"/>
      <c r="KPT216" s="6"/>
      <c r="KPU216" s="6"/>
      <c r="KPV216" s="6"/>
      <c r="KPW216" s="6"/>
      <c r="KPX216" s="6"/>
      <c r="KPY216" s="6"/>
      <c r="KPZ216" s="6"/>
      <c r="KQA216" s="6"/>
      <c r="KQB216" s="6"/>
      <c r="KQC216" s="6"/>
      <c r="KQD216" s="6"/>
      <c r="KQE216" s="6"/>
      <c r="KQF216" s="6"/>
      <c r="KQG216" s="6"/>
      <c r="KQH216" s="6"/>
      <c r="KQI216" s="6"/>
      <c r="KQJ216" s="6"/>
      <c r="KQK216" s="6"/>
      <c r="KQL216" s="6"/>
      <c r="KQM216" s="6"/>
      <c r="KQN216" s="6"/>
      <c r="KQO216" s="6"/>
      <c r="KQP216" s="6"/>
      <c r="KQQ216" s="6"/>
      <c r="KQR216" s="6"/>
      <c r="KQS216" s="6"/>
      <c r="KQT216" s="6"/>
      <c r="KQU216" s="6"/>
      <c r="KQV216" s="6"/>
      <c r="KQW216" s="6"/>
      <c r="KQX216" s="6"/>
      <c r="KQY216" s="6"/>
      <c r="KQZ216" s="6"/>
      <c r="KRA216" s="6"/>
      <c r="KRB216" s="6"/>
      <c r="KRC216" s="6"/>
      <c r="KRD216" s="6"/>
      <c r="KRE216" s="6"/>
      <c r="KRF216" s="6"/>
      <c r="KRG216" s="6"/>
      <c r="KRH216" s="6"/>
      <c r="KRI216" s="6"/>
      <c r="KRJ216" s="6"/>
      <c r="KRK216" s="6"/>
      <c r="KRL216" s="6"/>
      <c r="KRM216" s="6"/>
      <c r="KRN216" s="6"/>
      <c r="KRO216" s="6"/>
      <c r="KRP216" s="6"/>
      <c r="KRQ216" s="6"/>
      <c r="KRR216" s="6"/>
      <c r="KRS216" s="6"/>
      <c r="KRT216" s="6"/>
      <c r="KRU216" s="6"/>
      <c r="KRV216" s="6"/>
      <c r="KRW216" s="6"/>
      <c r="KRX216" s="6"/>
      <c r="KRY216" s="6"/>
      <c r="KRZ216" s="6"/>
      <c r="KSA216" s="6"/>
      <c r="KSB216" s="6"/>
      <c r="KSC216" s="6"/>
      <c r="KSD216" s="6"/>
      <c r="KSE216" s="6"/>
      <c r="KSF216" s="6"/>
      <c r="KSG216" s="6"/>
      <c r="KSH216" s="6"/>
      <c r="KSI216" s="6"/>
      <c r="KSJ216" s="6"/>
      <c r="KSK216" s="6"/>
      <c r="KSL216" s="6"/>
      <c r="KSM216" s="6"/>
      <c r="KSN216" s="6"/>
      <c r="KSO216" s="6"/>
      <c r="KSP216" s="6"/>
      <c r="KSQ216" s="6"/>
      <c r="KSR216" s="6"/>
      <c r="KSS216" s="6"/>
      <c r="KST216" s="6"/>
      <c r="KSU216" s="6"/>
      <c r="KSV216" s="6"/>
      <c r="KSW216" s="6"/>
      <c r="KSX216" s="6"/>
      <c r="KSY216" s="6"/>
      <c r="KSZ216" s="6"/>
      <c r="KTA216" s="6"/>
      <c r="KTB216" s="6"/>
      <c r="KTC216" s="6"/>
      <c r="KTD216" s="6"/>
      <c r="KTE216" s="6"/>
      <c r="KTF216" s="6"/>
      <c r="KTG216" s="6"/>
      <c r="KTH216" s="6"/>
      <c r="KTI216" s="6"/>
      <c r="KTJ216" s="6"/>
      <c r="KTK216" s="6"/>
      <c r="KTL216" s="6"/>
      <c r="KTM216" s="6"/>
      <c r="KTN216" s="6"/>
      <c r="KTO216" s="6"/>
      <c r="KTP216" s="6"/>
      <c r="KTQ216" s="6"/>
      <c r="KTR216" s="6"/>
      <c r="KTS216" s="6"/>
      <c r="KTT216" s="6"/>
      <c r="KTU216" s="6"/>
      <c r="KTV216" s="6"/>
      <c r="KTW216" s="6"/>
      <c r="KTX216" s="6"/>
      <c r="KTY216" s="6"/>
      <c r="KTZ216" s="6"/>
      <c r="KUA216" s="6"/>
      <c r="KUB216" s="6"/>
      <c r="KUC216" s="6"/>
      <c r="KUD216" s="6"/>
      <c r="KUE216" s="6"/>
      <c r="KUF216" s="6"/>
      <c r="KUG216" s="6"/>
      <c r="KUH216" s="6"/>
      <c r="KUI216" s="6"/>
      <c r="KUJ216" s="6"/>
      <c r="KUK216" s="6"/>
      <c r="KUL216" s="6"/>
      <c r="KUM216" s="6"/>
      <c r="KUN216" s="6"/>
      <c r="KUO216" s="6"/>
      <c r="KUP216" s="6"/>
      <c r="KUQ216" s="6"/>
      <c r="KUR216" s="6"/>
      <c r="KUS216" s="6"/>
      <c r="KUT216" s="6"/>
      <c r="KUU216" s="6"/>
      <c r="KUV216" s="6"/>
      <c r="KUW216" s="6"/>
      <c r="KUX216" s="6"/>
      <c r="KUY216" s="6"/>
      <c r="KUZ216" s="6"/>
      <c r="KVA216" s="6"/>
      <c r="KVB216" s="6"/>
      <c r="KVC216" s="6"/>
      <c r="KVD216" s="6"/>
      <c r="KVE216" s="6"/>
      <c r="KVF216" s="6"/>
      <c r="KVG216" s="6"/>
      <c r="KVH216" s="6"/>
      <c r="KVI216" s="6"/>
      <c r="KVJ216" s="6"/>
      <c r="KVK216" s="6"/>
      <c r="KVL216" s="6"/>
      <c r="KVM216" s="6"/>
      <c r="KVN216" s="6"/>
      <c r="KVO216" s="6"/>
      <c r="KVP216" s="6"/>
      <c r="KVQ216" s="6"/>
      <c r="KVR216" s="6"/>
      <c r="KVS216" s="6"/>
      <c r="KVT216" s="6"/>
      <c r="KVU216" s="6"/>
      <c r="KVV216" s="6"/>
      <c r="KVW216" s="6"/>
      <c r="KVX216" s="6"/>
      <c r="KVY216" s="6"/>
      <c r="KVZ216" s="6"/>
      <c r="KWA216" s="6"/>
      <c r="KWB216" s="6"/>
      <c r="KWC216" s="6"/>
      <c r="KWD216" s="6"/>
      <c r="KWE216" s="6"/>
      <c r="KWF216" s="6"/>
      <c r="KWG216" s="6"/>
      <c r="KWH216" s="6"/>
      <c r="KWI216" s="6"/>
      <c r="KWJ216" s="6"/>
      <c r="KWK216" s="6"/>
      <c r="KWL216" s="6"/>
      <c r="KWM216" s="6"/>
      <c r="KWN216" s="6"/>
      <c r="KWO216" s="6"/>
      <c r="KWP216" s="6"/>
      <c r="KWQ216" s="6"/>
      <c r="KWR216" s="6"/>
      <c r="KWS216" s="6"/>
      <c r="KWT216" s="6"/>
      <c r="KWU216" s="6"/>
      <c r="KWV216" s="6"/>
      <c r="KWW216" s="6"/>
      <c r="KWX216" s="6"/>
      <c r="KWY216" s="6"/>
      <c r="KWZ216" s="6"/>
      <c r="KXA216" s="6"/>
      <c r="KXB216" s="6"/>
      <c r="KXC216" s="6"/>
      <c r="KXD216" s="6"/>
      <c r="KXE216" s="6"/>
      <c r="KXF216" s="6"/>
      <c r="KXG216" s="6"/>
      <c r="KXH216" s="6"/>
      <c r="KXI216" s="6"/>
      <c r="KXJ216" s="6"/>
      <c r="KXK216" s="6"/>
      <c r="KXL216" s="6"/>
      <c r="KXM216" s="6"/>
      <c r="KXN216" s="6"/>
      <c r="KXO216" s="6"/>
      <c r="KXP216" s="6"/>
      <c r="KXQ216" s="6"/>
      <c r="KXR216" s="6"/>
      <c r="KXS216" s="6"/>
      <c r="KXT216" s="6"/>
      <c r="KXU216" s="6"/>
      <c r="KXV216" s="6"/>
      <c r="KXW216" s="6"/>
      <c r="KXX216" s="6"/>
      <c r="KXY216" s="6"/>
      <c r="KXZ216" s="6"/>
      <c r="KYA216" s="6"/>
      <c r="KYB216" s="6"/>
      <c r="KYC216" s="6"/>
      <c r="KYD216" s="6"/>
      <c r="KYE216" s="6"/>
      <c r="KYF216" s="6"/>
      <c r="KYG216" s="6"/>
      <c r="KYH216" s="6"/>
      <c r="KYI216" s="6"/>
      <c r="KYJ216" s="6"/>
      <c r="KYK216" s="6"/>
      <c r="KYL216" s="6"/>
      <c r="KYM216" s="6"/>
      <c r="KYN216" s="6"/>
      <c r="KYO216" s="6"/>
      <c r="KYP216" s="6"/>
      <c r="KYQ216" s="6"/>
      <c r="KYR216" s="6"/>
      <c r="KYS216" s="6"/>
      <c r="KYT216" s="6"/>
      <c r="KYU216" s="6"/>
      <c r="KYV216" s="6"/>
      <c r="KYW216" s="6"/>
      <c r="KYX216" s="6"/>
      <c r="KYY216" s="6"/>
      <c r="KYZ216" s="6"/>
      <c r="KZA216" s="6"/>
      <c r="KZB216" s="6"/>
      <c r="KZC216" s="6"/>
      <c r="KZD216" s="6"/>
      <c r="KZE216" s="6"/>
      <c r="KZF216" s="6"/>
      <c r="KZG216" s="6"/>
      <c r="KZH216" s="6"/>
      <c r="KZI216" s="6"/>
      <c r="KZJ216" s="6"/>
      <c r="KZK216" s="6"/>
      <c r="KZL216" s="6"/>
      <c r="KZM216" s="6"/>
      <c r="KZN216" s="6"/>
      <c r="KZO216" s="6"/>
      <c r="KZP216" s="6"/>
      <c r="KZQ216" s="6"/>
      <c r="KZR216" s="6"/>
      <c r="KZS216" s="6"/>
      <c r="KZT216" s="6"/>
      <c r="KZU216" s="6"/>
      <c r="KZV216" s="6"/>
      <c r="KZW216" s="6"/>
      <c r="KZX216" s="6"/>
      <c r="KZY216" s="6"/>
      <c r="KZZ216" s="6"/>
      <c r="LAA216" s="6"/>
      <c r="LAB216" s="6"/>
      <c r="LAC216" s="6"/>
      <c r="LAD216" s="6"/>
      <c r="LAE216" s="6"/>
      <c r="LAF216" s="6"/>
      <c r="LAG216" s="6"/>
      <c r="LAH216" s="6"/>
      <c r="LAI216" s="6"/>
      <c r="LAJ216" s="6"/>
      <c r="LAK216" s="6"/>
      <c r="LAL216" s="6"/>
      <c r="LAM216" s="6"/>
      <c r="LAN216" s="6"/>
      <c r="LAO216" s="6"/>
      <c r="LAP216" s="6"/>
      <c r="LAQ216" s="6"/>
      <c r="LAR216" s="6"/>
      <c r="LAS216" s="6"/>
      <c r="LAT216" s="6"/>
      <c r="LAU216" s="6"/>
      <c r="LAV216" s="6"/>
      <c r="LAW216" s="6"/>
      <c r="LAX216" s="6"/>
      <c r="LAY216" s="6"/>
      <c r="LAZ216" s="6"/>
      <c r="LBA216" s="6"/>
      <c r="LBB216" s="6"/>
      <c r="LBC216" s="6"/>
      <c r="LBD216" s="6"/>
      <c r="LBE216" s="6"/>
      <c r="LBF216" s="6"/>
      <c r="LBG216" s="6"/>
      <c r="LBH216" s="6"/>
      <c r="LBI216" s="6"/>
      <c r="LBJ216" s="6"/>
      <c r="LBK216" s="6"/>
      <c r="LBL216" s="6"/>
      <c r="LBM216" s="6"/>
      <c r="LBN216" s="6"/>
      <c r="LBO216" s="6"/>
      <c r="LBP216" s="6"/>
      <c r="LBQ216" s="6"/>
      <c r="LBR216" s="6"/>
      <c r="LBS216" s="6"/>
      <c r="LBT216" s="6"/>
      <c r="LBU216" s="6"/>
      <c r="LBV216" s="6"/>
      <c r="LBW216" s="6"/>
      <c r="LBX216" s="6"/>
      <c r="LBY216" s="6"/>
      <c r="LBZ216" s="6"/>
      <c r="LCA216" s="6"/>
      <c r="LCB216" s="6"/>
      <c r="LCC216" s="6"/>
      <c r="LCD216" s="6"/>
      <c r="LCE216" s="6"/>
      <c r="LCF216" s="6"/>
      <c r="LCG216" s="6"/>
      <c r="LCH216" s="6"/>
      <c r="LCI216" s="6"/>
      <c r="LCJ216" s="6"/>
      <c r="LCK216" s="6"/>
      <c r="LCL216" s="6"/>
      <c r="LCM216" s="6"/>
      <c r="LCN216" s="6"/>
      <c r="LCO216" s="6"/>
      <c r="LCP216" s="6"/>
      <c r="LCQ216" s="6"/>
      <c r="LCR216" s="6"/>
      <c r="LCS216" s="6"/>
      <c r="LCT216" s="6"/>
      <c r="LCU216" s="6"/>
      <c r="LCV216" s="6"/>
      <c r="LCW216" s="6"/>
      <c r="LCX216" s="6"/>
      <c r="LCY216" s="6"/>
      <c r="LCZ216" s="6"/>
      <c r="LDA216" s="6"/>
      <c r="LDB216" s="6"/>
      <c r="LDC216" s="6"/>
      <c r="LDD216" s="6"/>
      <c r="LDE216" s="6"/>
      <c r="LDF216" s="6"/>
      <c r="LDG216" s="6"/>
      <c r="LDH216" s="6"/>
      <c r="LDI216" s="6"/>
      <c r="LDJ216" s="6"/>
      <c r="LDK216" s="6"/>
      <c r="LDL216" s="6"/>
      <c r="LDM216" s="6"/>
      <c r="LDN216" s="6"/>
      <c r="LDO216" s="6"/>
      <c r="LDP216" s="6"/>
      <c r="LDQ216" s="6"/>
      <c r="LDR216" s="6"/>
      <c r="LDS216" s="6"/>
      <c r="LDT216" s="6"/>
      <c r="LDU216" s="6"/>
      <c r="LDV216" s="6"/>
      <c r="LDW216" s="6"/>
      <c r="LDX216" s="6"/>
      <c r="LDY216" s="6"/>
      <c r="LDZ216" s="6"/>
      <c r="LEA216" s="6"/>
      <c r="LEB216" s="6"/>
      <c r="LEC216" s="6"/>
      <c r="LED216" s="6"/>
      <c r="LEE216" s="6"/>
      <c r="LEF216" s="6"/>
      <c r="LEG216" s="6"/>
      <c r="LEH216" s="6"/>
      <c r="LEI216" s="6"/>
      <c r="LEJ216" s="6"/>
      <c r="LEK216" s="6"/>
      <c r="LEL216" s="6"/>
      <c r="LEM216" s="6"/>
      <c r="LEN216" s="6"/>
      <c r="LEO216" s="6"/>
      <c r="LEP216" s="6"/>
      <c r="LEQ216" s="6"/>
      <c r="LER216" s="6"/>
      <c r="LES216" s="6"/>
      <c r="LET216" s="6"/>
      <c r="LEU216" s="6"/>
      <c r="LEV216" s="6"/>
      <c r="LEW216" s="6"/>
      <c r="LEX216" s="6"/>
      <c r="LEY216" s="6"/>
      <c r="LEZ216" s="6"/>
      <c r="LFA216" s="6"/>
      <c r="LFB216" s="6"/>
      <c r="LFC216" s="6"/>
      <c r="LFD216" s="6"/>
      <c r="LFE216" s="6"/>
      <c r="LFF216" s="6"/>
      <c r="LFG216" s="6"/>
      <c r="LFH216" s="6"/>
      <c r="LFI216" s="6"/>
      <c r="LFJ216" s="6"/>
      <c r="LFK216" s="6"/>
      <c r="LFL216" s="6"/>
      <c r="LFM216" s="6"/>
      <c r="LFN216" s="6"/>
      <c r="LFO216" s="6"/>
      <c r="LFP216" s="6"/>
      <c r="LFQ216" s="6"/>
      <c r="LFR216" s="6"/>
      <c r="LFS216" s="6"/>
      <c r="LFT216" s="6"/>
      <c r="LFU216" s="6"/>
      <c r="LFV216" s="6"/>
      <c r="LFW216" s="6"/>
      <c r="LFX216" s="6"/>
      <c r="LFY216" s="6"/>
      <c r="LFZ216" s="6"/>
      <c r="LGA216" s="6"/>
      <c r="LGB216" s="6"/>
      <c r="LGC216" s="6"/>
      <c r="LGD216" s="6"/>
      <c r="LGE216" s="6"/>
      <c r="LGF216" s="6"/>
      <c r="LGG216" s="6"/>
      <c r="LGH216" s="6"/>
      <c r="LGI216" s="6"/>
      <c r="LGJ216" s="6"/>
      <c r="LGK216" s="6"/>
      <c r="LGL216" s="6"/>
      <c r="LGM216" s="6"/>
      <c r="LGN216" s="6"/>
      <c r="LGO216" s="6"/>
      <c r="LGP216" s="6"/>
      <c r="LGQ216" s="6"/>
      <c r="LGR216" s="6"/>
      <c r="LGS216" s="6"/>
      <c r="LGT216" s="6"/>
      <c r="LGU216" s="6"/>
      <c r="LGV216" s="6"/>
      <c r="LGW216" s="6"/>
      <c r="LGX216" s="6"/>
      <c r="LGY216" s="6"/>
      <c r="LGZ216" s="6"/>
      <c r="LHA216" s="6"/>
      <c r="LHB216" s="6"/>
      <c r="LHC216" s="6"/>
      <c r="LHD216" s="6"/>
      <c r="LHE216" s="6"/>
      <c r="LHF216" s="6"/>
      <c r="LHG216" s="6"/>
      <c r="LHH216" s="6"/>
      <c r="LHI216" s="6"/>
      <c r="LHJ216" s="6"/>
      <c r="LHK216" s="6"/>
      <c r="LHL216" s="6"/>
      <c r="LHM216" s="6"/>
      <c r="LHN216" s="6"/>
      <c r="LHO216" s="6"/>
      <c r="LHP216" s="6"/>
      <c r="LHQ216" s="6"/>
      <c r="LHR216" s="6"/>
      <c r="LHS216" s="6"/>
      <c r="LHT216" s="6"/>
      <c r="LHU216" s="6"/>
      <c r="LHV216" s="6"/>
      <c r="LHW216" s="6"/>
      <c r="LHX216" s="6"/>
      <c r="LHY216" s="6"/>
      <c r="LHZ216" s="6"/>
      <c r="LIA216" s="6"/>
      <c r="LIB216" s="6"/>
      <c r="LIC216" s="6"/>
      <c r="LID216" s="6"/>
      <c r="LIE216" s="6"/>
      <c r="LIF216" s="6"/>
      <c r="LIG216" s="6"/>
      <c r="LIH216" s="6"/>
      <c r="LII216" s="6"/>
      <c r="LIJ216" s="6"/>
      <c r="LIK216" s="6"/>
      <c r="LIL216" s="6"/>
      <c r="LIM216" s="6"/>
      <c r="LIN216" s="6"/>
      <c r="LIO216" s="6"/>
      <c r="LIP216" s="6"/>
      <c r="LIQ216" s="6"/>
      <c r="LIR216" s="6"/>
      <c r="LIS216" s="6"/>
      <c r="LIT216" s="6"/>
      <c r="LIU216" s="6"/>
      <c r="LIV216" s="6"/>
      <c r="LIW216" s="6"/>
      <c r="LIX216" s="6"/>
      <c r="LIY216" s="6"/>
      <c r="LIZ216" s="6"/>
      <c r="LJA216" s="6"/>
      <c r="LJB216" s="6"/>
      <c r="LJC216" s="6"/>
      <c r="LJD216" s="6"/>
      <c r="LJE216" s="6"/>
      <c r="LJF216" s="6"/>
      <c r="LJG216" s="6"/>
      <c r="LJH216" s="6"/>
      <c r="LJI216" s="6"/>
      <c r="LJJ216" s="6"/>
      <c r="LJK216" s="6"/>
      <c r="LJL216" s="6"/>
      <c r="LJM216" s="6"/>
      <c r="LJN216" s="6"/>
      <c r="LJO216" s="6"/>
      <c r="LJP216" s="6"/>
      <c r="LJQ216" s="6"/>
      <c r="LJR216" s="6"/>
      <c r="LJS216" s="6"/>
      <c r="LJT216" s="6"/>
      <c r="LJU216" s="6"/>
      <c r="LJV216" s="6"/>
      <c r="LJW216" s="6"/>
      <c r="LJX216" s="6"/>
      <c r="LJY216" s="6"/>
      <c r="LJZ216" s="6"/>
      <c r="LKA216" s="6"/>
      <c r="LKB216" s="6"/>
      <c r="LKC216" s="6"/>
      <c r="LKD216" s="6"/>
      <c r="LKE216" s="6"/>
      <c r="LKF216" s="6"/>
      <c r="LKG216" s="6"/>
      <c r="LKH216" s="6"/>
      <c r="LKI216" s="6"/>
      <c r="LKJ216" s="6"/>
      <c r="LKK216" s="6"/>
      <c r="LKL216" s="6"/>
      <c r="LKM216" s="6"/>
      <c r="LKN216" s="6"/>
      <c r="LKO216" s="6"/>
      <c r="LKP216" s="6"/>
      <c r="LKQ216" s="6"/>
      <c r="LKR216" s="6"/>
      <c r="LKS216" s="6"/>
      <c r="LKT216" s="6"/>
      <c r="LKU216" s="6"/>
      <c r="LKV216" s="6"/>
      <c r="LKW216" s="6"/>
      <c r="LKX216" s="6"/>
      <c r="LKY216" s="6"/>
      <c r="LKZ216" s="6"/>
      <c r="LLA216" s="6"/>
      <c r="LLB216" s="6"/>
      <c r="LLC216" s="6"/>
      <c r="LLD216" s="6"/>
      <c r="LLE216" s="6"/>
      <c r="LLF216" s="6"/>
      <c r="LLG216" s="6"/>
      <c r="LLH216" s="6"/>
      <c r="LLI216" s="6"/>
      <c r="LLJ216" s="6"/>
      <c r="LLK216" s="6"/>
      <c r="LLL216" s="6"/>
      <c r="LLM216" s="6"/>
      <c r="LLN216" s="6"/>
      <c r="LLO216" s="6"/>
      <c r="LLP216" s="6"/>
      <c r="LLQ216" s="6"/>
      <c r="LLR216" s="6"/>
      <c r="LLS216" s="6"/>
      <c r="LLT216" s="6"/>
      <c r="LLU216" s="6"/>
      <c r="LLV216" s="6"/>
      <c r="LLW216" s="6"/>
      <c r="LLX216" s="6"/>
      <c r="LLY216" s="6"/>
      <c r="LLZ216" s="6"/>
      <c r="LMA216" s="6"/>
      <c r="LMB216" s="6"/>
      <c r="LMC216" s="6"/>
      <c r="LMD216" s="6"/>
      <c r="LME216" s="6"/>
      <c r="LMF216" s="6"/>
      <c r="LMG216" s="6"/>
      <c r="LMH216" s="6"/>
      <c r="LMI216" s="6"/>
      <c r="LMJ216" s="6"/>
      <c r="LMK216" s="6"/>
      <c r="LML216" s="6"/>
      <c r="LMM216" s="6"/>
      <c r="LMN216" s="6"/>
      <c r="LMO216" s="6"/>
      <c r="LMP216" s="6"/>
      <c r="LMQ216" s="6"/>
      <c r="LMR216" s="6"/>
      <c r="LMS216" s="6"/>
      <c r="LMT216" s="6"/>
      <c r="LMU216" s="6"/>
      <c r="LMV216" s="6"/>
      <c r="LMW216" s="6"/>
      <c r="LMX216" s="6"/>
      <c r="LMY216" s="6"/>
      <c r="LMZ216" s="6"/>
      <c r="LNA216" s="6"/>
      <c r="LNB216" s="6"/>
      <c r="LNC216" s="6"/>
      <c r="LND216" s="6"/>
      <c r="LNE216" s="6"/>
      <c r="LNF216" s="6"/>
      <c r="LNG216" s="6"/>
      <c r="LNH216" s="6"/>
      <c r="LNI216" s="6"/>
      <c r="LNJ216" s="6"/>
      <c r="LNK216" s="6"/>
      <c r="LNL216" s="6"/>
      <c r="LNM216" s="6"/>
      <c r="LNN216" s="6"/>
      <c r="LNO216" s="6"/>
      <c r="LNP216" s="6"/>
      <c r="LNQ216" s="6"/>
      <c r="LNR216" s="6"/>
      <c r="LNS216" s="6"/>
      <c r="LNT216" s="6"/>
      <c r="LNU216" s="6"/>
      <c r="LNV216" s="6"/>
      <c r="LNW216" s="6"/>
      <c r="LNX216" s="6"/>
      <c r="LNY216" s="6"/>
      <c r="LNZ216" s="6"/>
      <c r="LOA216" s="6"/>
      <c r="LOB216" s="6"/>
      <c r="LOC216" s="6"/>
      <c r="LOD216" s="6"/>
      <c r="LOE216" s="6"/>
      <c r="LOF216" s="6"/>
      <c r="LOG216" s="6"/>
      <c r="LOH216" s="6"/>
      <c r="LOI216" s="6"/>
      <c r="LOJ216" s="6"/>
      <c r="LOK216" s="6"/>
      <c r="LOL216" s="6"/>
      <c r="LOM216" s="6"/>
      <c r="LON216" s="6"/>
      <c r="LOO216" s="6"/>
      <c r="LOP216" s="6"/>
      <c r="LOQ216" s="6"/>
      <c r="LOR216" s="6"/>
      <c r="LOS216" s="6"/>
      <c r="LOT216" s="6"/>
      <c r="LOU216" s="6"/>
      <c r="LOV216" s="6"/>
      <c r="LOW216" s="6"/>
      <c r="LOX216" s="6"/>
      <c r="LOY216" s="6"/>
      <c r="LOZ216" s="6"/>
      <c r="LPA216" s="6"/>
      <c r="LPB216" s="6"/>
      <c r="LPC216" s="6"/>
      <c r="LPD216" s="6"/>
      <c r="LPE216" s="6"/>
      <c r="LPF216" s="6"/>
      <c r="LPG216" s="6"/>
      <c r="LPH216" s="6"/>
      <c r="LPI216" s="6"/>
      <c r="LPJ216" s="6"/>
      <c r="LPK216" s="6"/>
      <c r="LPL216" s="6"/>
      <c r="LPM216" s="6"/>
      <c r="LPN216" s="6"/>
      <c r="LPO216" s="6"/>
      <c r="LPP216" s="6"/>
      <c r="LPQ216" s="6"/>
      <c r="LPR216" s="6"/>
      <c r="LPS216" s="6"/>
      <c r="LPT216" s="6"/>
      <c r="LPU216" s="6"/>
      <c r="LPV216" s="6"/>
      <c r="LPW216" s="6"/>
      <c r="LPX216" s="6"/>
      <c r="LPY216" s="6"/>
      <c r="LPZ216" s="6"/>
      <c r="LQA216" s="6"/>
      <c r="LQB216" s="6"/>
      <c r="LQC216" s="6"/>
      <c r="LQD216" s="6"/>
      <c r="LQE216" s="6"/>
      <c r="LQF216" s="6"/>
      <c r="LQG216" s="6"/>
      <c r="LQH216" s="6"/>
      <c r="LQI216" s="6"/>
      <c r="LQJ216" s="6"/>
      <c r="LQK216" s="6"/>
      <c r="LQL216" s="6"/>
      <c r="LQM216" s="6"/>
      <c r="LQN216" s="6"/>
      <c r="LQO216" s="6"/>
      <c r="LQP216" s="6"/>
      <c r="LQQ216" s="6"/>
      <c r="LQR216" s="6"/>
      <c r="LQS216" s="6"/>
      <c r="LQT216" s="6"/>
      <c r="LQU216" s="6"/>
      <c r="LQV216" s="6"/>
      <c r="LQW216" s="6"/>
      <c r="LQX216" s="6"/>
      <c r="LQY216" s="6"/>
      <c r="LQZ216" s="6"/>
      <c r="LRA216" s="6"/>
      <c r="LRB216" s="6"/>
      <c r="LRC216" s="6"/>
      <c r="LRD216" s="6"/>
      <c r="LRE216" s="6"/>
      <c r="LRF216" s="6"/>
      <c r="LRG216" s="6"/>
      <c r="LRH216" s="6"/>
      <c r="LRI216" s="6"/>
      <c r="LRJ216" s="6"/>
      <c r="LRK216" s="6"/>
      <c r="LRL216" s="6"/>
      <c r="LRM216" s="6"/>
      <c r="LRN216" s="6"/>
      <c r="LRO216" s="6"/>
      <c r="LRP216" s="6"/>
      <c r="LRQ216" s="6"/>
      <c r="LRR216" s="6"/>
      <c r="LRS216" s="6"/>
      <c r="LRT216" s="6"/>
      <c r="LRU216" s="6"/>
      <c r="LRV216" s="6"/>
      <c r="LRW216" s="6"/>
      <c r="LRX216" s="6"/>
      <c r="LRY216" s="6"/>
      <c r="LRZ216" s="6"/>
      <c r="LSA216" s="6"/>
      <c r="LSB216" s="6"/>
      <c r="LSC216" s="6"/>
      <c r="LSD216" s="6"/>
      <c r="LSE216" s="6"/>
      <c r="LSF216" s="6"/>
      <c r="LSG216" s="6"/>
      <c r="LSH216" s="6"/>
      <c r="LSI216" s="6"/>
      <c r="LSJ216" s="6"/>
      <c r="LSK216" s="6"/>
      <c r="LSL216" s="6"/>
      <c r="LSM216" s="6"/>
      <c r="LSN216" s="6"/>
      <c r="LSO216" s="6"/>
      <c r="LSP216" s="6"/>
      <c r="LSQ216" s="6"/>
      <c r="LSR216" s="6"/>
      <c r="LSS216" s="6"/>
      <c r="LST216" s="6"/>
      <c r="LSU216" s="6"/>
      <c r="LSV216" s="6"/>
      <c r="LSW216" s="6"/>
      <c r="LSX216" s="6"/>
      <c r="LSY216" s="6"/>
      <c r="LSZ216" s="6"/>
      <c r="LTA216" s="6"/>
      <c r="LTB216" s="6"/>
      <c r="LTC216" s="6"/>
      <c r="LTD216" s="6"/>
      <c r="LTE216" s="6"/>
      <c r="LTF216" s="6"/>
      <c r="LTG216" s="6"/>
      <c r="LTH216" s="6"/>
      <c r="LTI216" s="6"/>
      <c r="LTJ216" s="6"/>
      <c r="LTK216" s="6"/>
      <c r="LTL216" s="6"/>
      <c r="LTM216" s="6"/>
      <c r="LTN216" s="6"/>
      <c r="LTO216" s="6"/>
      <c r="LTP216" s="6"/>
      <c r="LTQ216" s="6"/>
      <c r="LTR216" s="6"/>
      <c r="LTS216" s="6"/>
      <c r="LTT216" s="6"/>
      <c r="LTU216" s="6"/>
      <c r="LTV216" s="6"/>
      <c r="LTW216" s="6"/>
      <c r="LTX216" s="6"/>
      <c r="LTY216" s="6"/>
      <c r="LTZ216" s="6"/>
      <c r="LUA216" s="6"/>
      <c r="LUB216" s="6"/>
      <c r="LUC216" s="6"/>
      <c r="LUD216" s="6"/>
      <c r="LUE216" s="6"/>
      <c r="LUF216" s="6"/>
      <c r="LUG216" s="6"/>
      <c r="LUH216" s="6"/>
      <c r="LUI216" s="6"/>
      <c r="LUJ216" s="6"/>
      <c r="LUK216" s="6"/>
      <c r="LUL216" s="6"/>
      <c r="LUM216" s="6"/>
      <c r="LUN216" s="6"/>
      <c r="LUO216" s="6"/>
      <c r="LUP216" s="6"/>
      <c r="LUQ216" s="6"/>
      <c r="LUR216" s="6"/>
      <c r="LUS216" s="6"/>
      <c r="LUT216" s="6"/>
      <c r="LUU216" s="6"/>
      <c r="LUV216" s="6"/>
      <c r="LUW216" s="6"/>
      <c r="LUX216" s="6"/>
      <c r="LUY216" s="6"/>
      <c r="LUZ216" s="6"/>
      <c r="LVA216" s="6"/>
      <c r="LVB216" s="6"/>
      <c r="LVC216" s="6"/>
      <c r="LVD216" s="6"/>
      <c r="LVE216" s="6"/>
      <c r="LVF216" s="6"/>
      <c r="LVG216" s="6"/>
      <c r="LVH216" s="6"/>
      <c r="LVI216" s="6"/>
      <c r="LVJ216" s="6"/>
      <c r="LVK216" s="6"/>
      <c r="LVL216" s="6"/>
      <c r="LVM216" s="6"/>
      <c r="LVN216" s="6"/>
      <c r="LVO216" s="6"/>
      <c r="LVP216" s="6"/>
      <c r="LVQ216" s="6"/>
      <c r="LVR216" s="6"/>
      <c r="LVS216" s="6"/>
      <c r="LVT216" s="6"/>
      <c r="LVU216" s="6"/>
      <c r="LVV216" s="6"/>
      <c r="LVW216" s="6"/>
      <c r="LVX216" s="6"/>
      <c r="LVY216" s="6"/>
      <c r="LVZ216" s="6"/>
      <c r="LWA216" s="6"/>
      <c r="LWB216" s="6"/>
      <c r="LWC216" s="6"/>
      <c r="LWD216" s="6"/>
      <c r="LWE216" s="6"/>
      <c r="LWF216" s="6"/>
      <c r="LWG216" s="6"/>
      <c r="LWH216" s="6"/>
      <c r="LWI216" s="6"/>
      <c r="LWJ216" s="6"/>
      <c r="LWK216" s="6"/>
      <c r="LWL216" s="6"/>
      <c r="LWM216" s="6"/>
      <c r="LWN216" s="6"/>
      <c r="LWO216" s="6"/>
      <c r="LWP216" s="6"/>
      <c r="LWQ216" s="6"/>
      <c r="LWR216" s="6"/>
      <c r="LWS216" s="6"/>
      <c r="LWT216" s="6"/>
      <c r="LWU216" s="6"/>
      <c r="LWV216" s="6"/>
      <c r="LWW216" s="6"/>
      <c r="LWX216" s="6"/>
      <c r="LWY216" s="6"/>
      <c r="LWZ216" s="6"/>
      <c r="LXA216" s="6"/>
      <c r="LXB216" s="6"/>
      <c r="LXC216" s="6"/>
      <c r="LXD216" s="6"/>
      <c r="LXE216" s="6"/>
      <c r="LXF216" s="6"/>
      <c r="LXG216" s="6"/>
      <c r="LXH216" s="6"/>
      <c r="LXI216" s="6"/>
      <c r="LXJ216" s="6"/>
      <c r="LXK216" s="6"/>
      <c r="LXL216" s="6"/>
      <c r="LXM216" s="6"/>
      <c r="LXN216" s="6"/>
      <c r="LXO216" s="6"/>
      <c r="LXP216" s="6"/>
      <c r="LXQ216" s="6"/>
      <c r="LXR216" s="6"/>
      <c r="LXS216" s="6"/>
      <c r="LXT216" s="6"/>
      <c r="LXU216" s="6"/>
      <c r="LXV216" s="6"/>
      <c r="LXW216" s="6"/>
      <c r="LXX216" s="6"/>
      <c r="LXY216" s="6"/>
      <c r="LXZ216" s="6"/>
      <c r="LYA216" s="6"/>
      <c r="LYB216" s="6"/>
      <c r="LYC216" s="6"/>
      <c r="LYD216" s="6"/>
      <c r="LYE216" s="6"/>
      <c r="LYF216" s="6"/>
      <c r="LYG216" s="6"/>
      <c r="LYH216" s="6"/>
      <c r="LYI216" s="6"/>
      <c r="LYJ216" s="6"/>
      <c r="LYK216" s="6"/>
      <c r="LYL216" s="6"/>
      <c r="LYM216" s="6"/>
      <c r="LYN216" s="6"/>
      <c r="LYO216" s="6"/>
      <c r="LYP216" s="6"/>
      <c r="LYQ216" s="6"/>
      <c r="LYR216" s="6"/>
      <c r="LYS216" s="6"/>
      <c r="LYT216" s="6"/>
      <c r="LYU216" s="6"/>
      <c r="LYV216" s="6"/>
      <c r="LYW216" s="6"/>
      <c r="LYX216" s="6"/>
      <c r="LYY216" s="6"/>
      <c r="LYZ216" s="6"/>
      <c r="LZA216" s="6"/>
      <c r="LZB216" s="6"/>
      <c r="LZC216" s="6"/>
      <c r="LZD216" s="6"/>
      <c r="LZE216" s="6"/>
      <c r="LZF216" s="6"/>
      <c r="LZG216" s="6"/>
      <c r="LZH216" s="6"/>
      <c r="LZI216" s="6"/>
      <c r="LZJ216" s="6"/>
      <c r="LZK216" s="6"/>
      <c r="LZL216" s="6"/>
      <c r="LZM216" s="6"/>
      <c r="LZN216" s="6"/>
      <c r="LZO216" s="6"/>
      <c r="LZP216" s="6"/>
      <c r="LZQ216" s="6"/>
      <c r="LZR216" s="6"/>
      <c r="LZS216" s="6"/>
      <c r="LZT216" s="6"/>
      <c r="LZU216" s="6"/>
      <c r="LZV216" s="6"/>
      <c r="LZW216" s="6"/>
      <c r="LZX216" s="6"/>
      <c r="LZY216" s="6"/>
      <c r="LZZ216" s="6"/>
      <c r="MAA216" s="6"/>
      <c r="MAB216" s="6"/>
      <c r="MAC216" s="6"/>
      <c r="MAD216" s="6"/>
      <c r="MAE216" s="6"/>
      <c r="MAF216" s="6"/>
      <c r="MAG216" s="6"/>
      <c r="MAH216" s="6"/>
      <c r="MAI216" s="6"/>
      <c r="MAJ216" s="6"/>
      <c r="MAK216" s="6"/>
      <c r="MAL216" s="6"/>
      <c r="MAM216" s="6"/>
      <c r="MAN216" s="6"/>
      <c r="MAO216" s="6"/>
      <c r="MAP216" s="6"/>
      <c r="MAQ216" s="6"/>
      <c r="MAR216" s="6"/>
      <c r="MAS216" s="6"/>
      <c r="MAT216" s="6"/>
      <c r="MAU216" s="6"/>
      <c r="MAV216" s="6"/>
      <c r="MAW216" s="6"/>
      <c r="MAX216" s="6"/>
      <c r="MAY216" s="6"/>
      <c r="MAZ216" s="6"/>
      <c r="MBA216" s="6"/>
      <c r="MBB216" s="6"/>
      <c r="MBC216" s="6"/>
      <c r="MBD216" s="6"/>
      <c r="MBE216" s="6"/>
      <c r="MBF216" s="6"/>
      <c r="MBG216" s="6"/>
      <c r="MBH216" s="6"/>
      <c r="MBI216" s="6"/>
      <c r="MBJ216" s="6"/>
      <c r="MBK216" s="6"/>
      <c r="MBL216" s="6"/>
      <c r="MBM216" s="6"/>
      <c r="MBN216" s="6"/>
      <c r="MBO216" s="6"/>
      <c r="MBP216" s="6"/>
      <c r="MBQ216" s="6"/>
      <c r="MBR216" s="6"/>
      <c r="MBS216" s="6"/>
      <c r="MBT216" s="6"/>
      <c r="MBU216" s="6"/>
      <c r="MBV216" s="6"/>
      <c r="MBW216" s="6"/>
      <c r="MBX216" s="6"/>
      <c r="MBY216" s="6"/>
      <c r="MBZ216" s="6"/>
      <c r="MCA216" s="6"/>
      <c r="MCB216" s="6"/>
      <c r="MCC216" s="6"/>
      <c r="MCD216" s="6"/>
      <c r="MCE216" s="6"/>
      <c r="MCF216" s="6"/>
      <c r="MCG216" s="6"/>
      <c r="MCH216" s="6"/>
      <c r="MCI216" s="6"/>
      <c r="MCJ216" s="6"/>
      <c r="MCK216" s="6"/>
      <c r="MCL216" s="6"/>
      <c r="MCM216" s="6"/>
      <c r="MCN216" s="6"/>
      <c r="MCO216" s="6"/>
      <c r="MCP216" s="6"/>
      <c r="MCQ216" s="6"/>
      <c r="MCR216" s="6"/>
      <c r="MCS216" s="6"/>
      <c r="MCT216" s="6"/>
      <c r="MCU216" s="6"/>
      <c r="MCV216" s="6"/>
      <c r="MCW216" s="6"/>
      <c r="MCX216" s="6"/>
      <c r="MCY216" s="6"/>
      <c r="MCZ216" s="6"/>
      <c r="MDA216" s="6"/>
      <c r="MDB216" s="6"/>
      <c r="MDC216" s="6"/>
      <c r="MDD216" s="6"/>
      <c r="MDE216" s="6"/>
      <c r="MDF216" s="6"/>
      <c r="MDG216" s="6"/>
      <c r="MDH216" s="6"/>
      <c r="MDI216" s="6"/>
      <c r="MDJ216" s="6"/>
      <c r="MDK216" s="6"/>
      <c r="MDL216" s="6"/>
      <c r="MDM216" s="6"/>
      <c r="MDN216" s="6"/>
      <c r="MDO216" s="6"/>
      <c r="MDP216" s="6"/>
      <c r="MDQ216" s="6"/>
      <c r="MDR216" s="6"/>
      <c r="MDS216" s="6"/>
      <c r="MDT216" s="6"/>
      <c r="MDU216" s="6"/>
      <c r="MDV216" s="6"/>
      <c r="MDW216" s="6"/>
      <c r="MDX216" s="6"/>
      <c r="MDY216" s="6"/>
      <c r="MDZ216" s="6"/>
      <c r="MEA216" s="6"/>
      <c r="MEB216" s="6"/>
      <c r="MEC216" s="6"/>
      <c r="MED216" s="6"/>
      <c r="MEE216" s="6"/>
      <c r="MEF216" s="6"/>
      <c r="MEG216" s="6"/>
      <c r="MEH216" s="6"/>
      <c r="MEI216" s="6"/>
      <c r="MEJ216" s="6"/>
      <c r="MEK216" s="6"/>
      <c r="MEL216" s="6"/>
      <c r="MEM216" s="6"/>
      <c r="MEN216" s="6"/>
      <c r="MEO216" s="6"/>
      <c r="MEP216" s="6"/>
      <c r="MEQ216" s="6"/>
      <c r="MER216" s="6"/>
      <c r="MES216" s="6"/>
      <c r="MET216" s="6"/>
      <c r="MEU216" s="6"/>
      <c r="MEV216" s="6"/>
      <c r="MEW216" s="6"/>
      <c r="MEX216" s="6"/>
      <c r="MEY216" s="6"/>
      <c r="MEZ216" s="6"/>
      <c r="MFA216" s="6"/>
      <c r="MFB216" s="6"/>
      <c r="MFC216" s="6"/>
      <c r="MFD216" s="6"/>
      <c r="MFE216" s="6"/>
      <c r="MFF216" s="6"/>
      <c r="MFG216" s="6"/>
      <c r="MFH216" s="6"/>
      <c r="MFI216" s="6"/>
      <c r="MFJ216" s="6"/>
      <c r="MFK216" s="6"/>
      <c r="MFL216" s="6"/>
      <c r="MFM216" s="6"/>
      <c r="MFN216" s="6"/>
      <c r="MFO216" s="6"/>
      <c r="MFP216" s="6"/>
      <c r="MFQ216" s="6"/>
      <c r="MFR216" s="6"/>
      <c r="MFS216" s="6"/>
      <c r="MFT216" s="6"/>
      <c r="MFU216" s="6"/>
      <c r="MFV216" s="6"/>
      <c r="MFW216" s="6"/>
      <c r="MFX216" s="6"/>
      <c r="MFY216" s="6"/>
      <c r="MFZ216" s="6"/>
      <c r="MGA216" s="6"/>
      <c r="MGB216" s="6"/>
      <c r="MGC216" s="6"/>
      <c r="MGD216" s="6"/>
      <c r="MGE216" s="6"/>
      <c r="MGF216" s="6"/>
      <c r="MGG216" s="6"/>
      <c r="MGH216" s="6"/>
      <c r="MGI216" s="6"/>
      <c r="MGJ216" s="6"/>
      <c r="MGK216" s="6"/>
      <c r="MGL216" s="6"/>
      <c r="MGM216" s="6"/>
      <c r="MGN216" s="6"/>
      <c r="MGO216" s="6"/>
      <c r="MGP216" s="6"/>
      <c r="MGQ216" s="6"/>
      <c r="MGR216" s="6"/>
      <c r="MGS216" s="6"/>
      <c r="MGT216" s="6"/>
      <c r="MGU216" s="6"/>
      <c r="MGV216" s="6"/>
      <c r="MGW216" s="6"/>
      <c r="MGX216" s="6"/>
      <c r="MGY216" s="6"/>
      <c r="MGZ216" s="6"/>
      <c r="MHA216" s="6"/>
      <c r="MHB216" s="6"/>
      <c r="MHC216" s="6"/>
      <c r="MHD216" s="6"/>
      <c r="MHE216" s="6"/>
      <c r="MHF216" s="6"/>
      <c r="MHG216" s="6"/>
      <c r="MHH216" s="6"/>
      <c r="MHI216" s="6"/>
      <c r="MHJ216" s="6"/>
      <c r="MHK216" s="6"/>
      <c r="MHL216" s="6"/>
      <c r="MHM216" s="6"/>
      <c r="MHN216" s="6"/>
      <c r="MHO216" s="6"/>
      <c r="MHP216" s="6"/>
      <c r="MHQ216" s="6"/>
      <c r="MHR216" s="6"/>
      <c r="MHS216" s="6"/>
      <c r="MHT216" s="6"/>
      <c r="MHU216" s="6"/>
      <c r="MHV216" s="6"/>
      <c r="MHW216" s="6"/>
      <c r="MHX216" s="6"/>
      <c r="MHY216" s="6"/>
      <c r="MHZ216" s="6"/>
      <c r="MIA216" s="6"/>
      <c r="MIB216" s="6"/>
      <c r="MIC216" s="6"/>
      <c r="MID216" s="6"/>
      <c r="MIE216" s="6"/>
      <c r="MIF216" s="6"/>
      <c r="MIG216" s="6"/>
      <c r="MIH216" s="6"/>
      <c r="MII216" s="6"/>
      <c r="MIJ216" s="6"/>
      <c r="MIK216" s="6"/>
      <c r="MIL216" s="6"/>
      <c r="MIM216" s="6"/>
      <c r="MIN216" s="6"/>
      <c r="MIO216" s="6"/>
      <c r="MIP216" s="6"/>
      <c r="MIQ216" s="6"/>
      <c r="MIR216" s="6"/>
      <c r="MIS216" s="6"/>
      <c r="MIT216" s="6"/>
      <c r="MIU216" s="6"/>
      <c r="MIV216" s="6"/>
      <c r="MIW216" s="6"/>
      <c r="MIX216" s="6"/>
      <c r="MIY216" s="6"/>
      <c r="MIZ216" s="6"/>
      <c r="MJA216" s="6"/>
      <c r="MJB216" s="6"/>
      <c r="MJC216" s="6"/>
      <c r="MJD216" s="6"/>
      <c r="MJE216" s="6"/>
      <c r="MJF216" s="6"/>
      <c r="MJG216" s="6"/>
      <c r="MJH216" s="6"/>
      <c r="MJI216" s="6"/>
      <c r="MJJ216" s="6"/>
      <c r="MJK216" s="6"/>
      <c r="MJL216" s="6"/>
      <c r="MJM216" s="6"/>
      <c r="MJN216" s="6"/>
      <c r="MJO216" s="6"/>
      <c r="MJP216" s="6"/>
      <c r="MJQ216" s="6"/>
      <c r="MJR216" s="6"/>
      <c r="MJS216" s="6"/>
      <c r="MJT216" s="6"/>
      <c r="MJU216" s="6"/>
      <c r="MJV216" s="6"/>
      <c r="MJW216" s="6"/>
      <c r="MJX216" s="6"/>
      <c r="MJY216" s="6"/>
      <c r="MJZ216" s="6"/>
      <c r="MKA216" s="6"/>
      <c r="MKB216" s="6"/>
      <c r="MKC216" s="6"/>
      <c r="MKD216" s="6"/>
      <c r="MKE216" s="6"/>
      <c r="MKF216" s="6"/>
      <c r="MKG216" s="6"/>
      <c r="MKH216" s="6"/>
      <c r="MKI216" s="6"/>
      <c r="MKJ216" s="6"/>
      <c r="MKK216" s="6"/>
      <c r="MKL216" s="6"/>
      <c r="MKM216" s="6"/>
      <c r="MKN216" s="6"/>
      <c r="MKO216" s="6"/>
      <c r="MKP216" s="6"/>
      <c r="MKQ216" s="6"/>
      <c r="MKR216" s="6"/>
      <c r="MKS216" s="6"/>
      <c r="MKT216" s="6"/>
      <c r="MKU216" s="6"/>
      <c r="MKV216" s="6"/>
      <c r="MKW216" s="6"/>
      <c r="MKX216" s="6"/>
      <c r="MKY216" s="6"/>
      <c r="MKZ216" s="6"/>
      <c r="MLA216" s="6"/>
      <c r="MLB216" s="6"/>
      <c r="MLC216" s="6"/>
      <c r="MLD216" s="6"/>
      <c r="MLE216" s="6"/>
      <c r="MLF216" s="6"/>
      <c r="MLG216" s="6"/>
      <c r="MLH216" s="6"/>
      <c r="MLI216" s="6"/>
      <c r="MLJ216" s="6"/>
      <c r="MLK216" s="6"/>
      <c r="MLL216" s="6"/>
      <c r="MLM216" s="6"/>
      <c r="MLN216" s="6"/>
      <c r="MLO216" s="6"/>
      <c r="MLP216" s="6"/>
      <c r="MLQ216" s="6"/>
      <c r="MLR216" s="6"/>
      <c r="MLS216" s="6"/>
      <c r="MLT216" s="6"/>
      <c r="MLU216" s="6"/>
      <c r="MLV216" s="6"/>
      <c r="MLW216" s="6"/>
      <c r="MLX216" s="6"/>
      <c r="MLY216" s="6"/>
      <c r="MLZ216" s="6"/>
      <c r="MMA216" s="6"/>
      <c r="MMB216" s="6"/>
      <c r="MMC216" s="6"/>
      <c r="MMD216" s="6"/>
      <c r="MME216" s="6"/>
      <c r="MMF216" s="6"/>
      <c r="MMG216" s="6"/>
      <c r="MMH216" s="6"/>
      <c r="MMI216" s="6"/>
      <c r="MMJ216" s="6"/>
      <c r="MMK216" s="6"/>
      <c r="MML216" s="6"/>
      <c r="MMM216" s="6"/>
      <c r="MMN216" s="6"/>
      <c r="MMO216" s="6"/>
      <c r="MMP216" s="6"/>
      <c r="MMQ216" s="6"/>
      <c r="MMR216" s="6"/>
      <c r="MMS216" s="6"/>
      <c r="MMT216" s="6"/>
      <c r="MMU216" s="6"/>
      <c r="MMV216" s="6"/>
      <c r="MMW216" s="6"/>
      <c r="MMX216" s="6"/>
      <c r="MMY216" s="6"/>
      <c r="MMZ216" s="6"/>
      <c r="MNA216" s="6"/>
      <c r="MNB216" s="6"/>
      <c r="MNC216" s="6"/>
      <c r="MND216" s="6"/>
      <c r="MNE216" s="6"/>
      <c r="MNF216" s="6"/>
      <c r="MNG216" s="6"/>
      <c r="MNH216" s="6"/>
      <c r="MNI216" s="6"/>
      <c r="MNJ216" s="6"/>
      <c r="MNK216" s="6"/>
      <c r="MNL216" s="6"/>
      <c r="MNM216" s="6"/>
      <c r="MNN216" s="6"/>
      <c r="MNO216" s="6"/>
      <c r="MNP216" s="6"/>
      <c r="MNQ216" s="6"/>
      <c r="MNR216" s="6"/>
      <c r="MNS216" s="6"/>
      <c r="MNT216" s="6"/>
      <c r="MNU216" s="6"/>
      <c r="MNV216" s="6"/>
      <c r="MNW216" s="6"/>
      <c r="MNX216" s="6"/>
      <c r="MNY216" s="6"/>
      <c r="MNZ216" s="6"/>
      <c r="MOA216" s="6"/>
      <c r="MOB216" s="6"/>
      <c r="MOC216" s="6"/>
      <c r="MOD216" s="6"/>
      <c r="MOE216" s="6"/>
      <c r="MOF216" s="6"/>
      <c r="MOG216" s="6"/>
      <c r="MOH216" s="6"/>
      <c r="MOI216" s="6"/>
      <c r="MOJ216" s="6"/>
      <c r="MOK216" s="6"/>
      <c r="MOL216" s="6"/>
      <c r="MOM216" s="6"/>
      <c r="MON216" s="6"/>
      <c r="MOO216" s="6"/>
      <c r="MOP216" s="6"/>
      <c r="MOQ216" s="6"/>
      <c r="MOR216" s="6"/>
      <c r="MOS216" s="6"/>
      <c r="MOT216" s="6"/>
      <c r="MOU216" s="6"/>
      <c r="MOV216" s="6"/>
      <c r="MOW216" s="6"/>
      <c r="MOX216" s="6"/>
      <c r="MOY216" s="6"/>
      <c r="MOZ216" s="6"/>
      <c r="MPA216" s="6"/>
      <c r="MPB216" s="6"/>
      <c r="MPC216" s="6"/>
      <c r="MPD216" s="6"/>
      <c r="MPE216" s="6"/>
      <c r="MPF216" s="6"/>
      <c r="MPG216" s="6"/>
      <c r="MPH216" s="6"/>
      <c r="MPI216" s="6"/>
      <c r="MPJ216" s="6"/>
      <c r="MPK216" s="6"/>
      <c r="MPL216" s="6"/>
      <c r="MPM216" s="6"/>
      <c r="MPN216" s="6"/>
      <c r="MPO216" s="6"/>
      <c r="MPP216" s="6"/>
      <c r="MPQ216" s="6"/>
      <c r="MPR216" s="6"/>
      <c r="MPS216" s="6"/>
      <c r="MPT216" s="6"/>
      <c r="MPU216" s="6"/>
      <c r="MPV216" s="6"/>
      <c r="MPW216" s="6"/>
      <c r="MPX216" s="6"/>
      <c r="MPY216" s="6"/>
      <c r="MPZ216" s="6"/>
      <c r="MQA216" s="6"/>
      <c r="MQB216" s="6"/>
      <c r="MQC216" s="6"/>
      <c r="MQD216" s="6"/>
      <c r="MQE216" s="6"/>
      <c r="MQF216" s="6"/>
      <c r="MQG216" s="6"/>
      <c r="MQH216" s="6"/>
      <c r="MQI216" s="6"/>
      <c r="MQJ216" s="6"/>
      <c r="MQK216" s="6"/>
      <c r="MQL216" s="6"/>
      <c r="MQM216" s="6"/>
      <c r="MQN216" s="6"/>
      <c r="MQO216" s="6"/>
      <c r="MQP216" s="6"/>
      <c r="MQQ216" s="6"/>
      <c r="MQR216" s="6"/>
      <c r="MQS216" s="6"/>
      <c r="MQT216" s="6"/>
      <c r="MQU216" s="6"/>
      <c r="MQV216" s="6"/>
      <c r="MQW216" s="6"/>
      <c r="MQX216" s="6"/>
      <c r="MQY216" s="6"/>
      <c r="MQZ216" s="6"/>
      <c r="MRA216" s="6"/>
      <c r="MRB216" s="6"/>
      <c r="MRC216" s="6"/>
      <c r="MRD216" s="6"/>
      <c r="MRE216" s="6"/>
      <c r="MRF216" s="6"/>
      <c r="MRG216" s="6"/>
      <c r="MRH216" s="6"/>
      <c r="MRI216" s="6"/>
      <c r="MRJ216" s="6"/>
      <c r="MRK216" s="6"/>
      <c r="MRL216" s="6"/>
      <c r="MRM216" s="6"/>
      <c r="MRN216" s="6"/>
      <c r="MRO216" s="6"/>
      <c r="MRP216" s="6"/>
      <c r="MRQ216" s="6"/>
      <c r="MRR216" s="6"/>
      <c r="MRS216" s="6"/>
      <c r="MRT216" s="6"/>
      <c r="MRU216" s="6"/>
      <c r="MRV216" s="6"/>
      <c r="MRW216" s="6"/>
      <c r="MRX216" s="6"/>
      <c r="MRY216" s="6"/>
      <c r="MRZ216" s="6"/>
      <c r="MSA216" s="6"/>
      <c r="MSB216" s="6"/>
      <c r="MSC216" s="6"/>
      <c r="MSD216" s="6"/>
      <c r="MSE216" s="6"/>
      <c r="MSF216" s="6"/>
      <c r="MSG216" s="6"/>
      <c r="MSH216" s="6"/>
      <c r="MSI216" s="6"/>
      <c r="MSJ216" s="6"/>
      <c r="MSK216" s="6"/>
      <c r="MSL216" s="6"/>
      <c r="MSM216" s="6"/>
      <c r="MSN216" s="6"/>
      <c r="MSO216" s="6"/>
      <c r="MSP216" s="6"/>
      <c r="MSQ216" s="6"/>
      <c r="MSR216" s="6"/>
      <c r="MSS216" s="6"/>
      <c r="MST216" s="6"/>
      <c r="MSU216" s="6"/>
      <c r="MSV216" s="6"/>
      <c r="MSW216" s="6"/>
      <c r="MSX216" s="6"/>
      <c r="MSY216" s="6"/>
      <c r="MSZ216" s="6"/>
      <c r="MTA216" s="6"/>
      <c r="MTB216" s="6"/>
      <c r="MTC216" s="6"/>
      <c r="MTD216" s="6"/>
      <c r="MTE216" s="6"/>
      <c r="MTF216" s="6"/>
      <c r="MTG216" s="6"/>
      <c r="MTH216" s="6"/>
      <c r="MTI216" s="6"/>
      <c r="MTJ216" s="6"/>
      <c r="MTK216" s="6"/>
      <c r="MTL216" s="6"/>
      <c r="MTM216" s="6"/>
      <c r="MTN216" s="6"/>
      <c r="MTO216" s="6"/>
      <c r="MTP216" s="6"/>
      <c r="MTQ216" s="6"/>
      <c r="MTR216" s="6"/>
      <c r="MTS216" s="6"/>
      <c r="MTT216" s="6"/>
      <c r="MTU216" s="6"/>
      <c r="MTV216" s="6"/>
      <c r="MTW216" s="6"/>
      <c r="MTX216" s="6"/>
      <c r="MTY216" s="6"/>
      <c r="MTZ216" s="6"/>
      <c r="MUA216" s="6"/>
      <c r="MUB216" s="6"/>
      <c r="MUC216" s="6"/>
      <c r="MUD216" s="6"/>
      <c r="MUE216" s="6"/>
      <c r="MUF216" s="6"/>
      <c r="MUG216" s="6"/>
      <c r="MUH216" s="6"/>
      <c r="MUI216" s="6"/>
      <c r="MUJ216" s="6"/>
      <c r="MUK216" s="6"/>
      <c r="MUL216" s="6"/>
      <c r="MUM216" s="6"/>
      <c r="MUN216" s="6"/>
      <c r="MUO216" s="6"/>
      <c r="MUP216" s="6"/>
      <c r="MUQ216" s="6"/>
      <c r="MUR216" s="6"/>
      <c r="MUS216" s="6"/>
      <c r="MUT216" s="6"/>
      <c r="MUU216" s="6"/>
      <c r="MUV216" s="6"/>
      <c r="MUW216" s="6"/>
      <c r="MUX216" s="6"/>
      <c r="MUY216" s="6"/>
      <c r="MUZ216" s="6"/>
      <c r="MVA216" s="6"/>
      <c r="MVB216" s="6"/>
      <c r="MVC216" s="6"/>
      <c r="MVD216" s="6"/>
      <c r="MVE216" s="6"/>
      <c r="MVF216" s="6"/>
      <c r="MVG216" s="6"/>
      <c r="MVH216" s="6"/>
      <c r="MVI216" s="6"/>
      <c r="MVJ216" s="6"/>
      <c r="MVK216" s="6"/>
      <c r="MVL216" s="6"/>
      <c r="MVM216" s="6"/>
      <c r="MVN216" s="6"/>
      <c r="MVO216" s="6"/>
      <c r="MVP216" s="6"/>
      <c r="MVQ216" s="6"/>
      <c r="MVR216" s="6"/>
      <c r="MVS216" s="6"/>
      <c r="MVT216" s="6"/>
      <c r="MVU216" s="6"/>
      <c r="MVV216" s="6"/>
      <c r="MVW216" s="6"/>
      <c r="MVX216" s="6"/>
      <c r="MVY216" s="6"/>
      <c r="MVZ216" s="6"/>
      <c r="MWA216" s="6"/>
      <c r="MWB216" s="6"/>
      <c r="MWC216" s="6"/>
      <c r="MWD216" s="6"/>
      <c r="MWE216" s="6"/>
      <c r="MWF216" s="6"/>
      <c r="MWG216" s="6"/>
      <c r="MWH216" s="6"/>
      <c r="MWI216" s="6"/>
      <c r="MWJ216" s="6"/>
      <c r="MWK216" s="6"/>
      <c r="MWL216" s="6"/>
      <c r="MWM216" s="6"/>
      <c r="MWN216" s="6"/>
      <c r="MWO216" s="6"/>
      <c r="MWP216" s="6"/>
      <c r="MWQ216" s="6"/>
      <c r="MWR216" s="6"/>
      <c r="MWS216" s="6"/>
      <c r="MWT216" s="6"/>
      <c r="MWU216" s="6"/>
      <c r="MWV216" s="6"/>
      <c r="MWW216" s="6"/>
      <c r="MWX216" s="6"/>
      <c r="MWY216" s="6"/>
      <c r="MWZ216" s="6"/>
      <c r="MXA216" s="6"/>
      <c r="MXB216" s="6"/>
      <c r="MXC216" s="6"/>
      <c r="MXD216" s="6"/>
      <c r="MXE216" s="6"/>
      <c r="MXF216" s="6"/>
      <c r="MXG216" s="6"/>
      <c r="MXH216" s="6"/>
      <c r="MXI216" s="6"/>
      <c r="MXJ216" s="6"/>
      <c r="MXK216" s="6"/>
      <c r="MXL216" s="6"/>
      <c r="MXM216" s="6"/>
      <c r="MXN216" s="6"/>
      <c r="MXO216" s="6"/>
      <c r="MXP216" s="6"/>
      <c r="MXQ216" s="6"/>
      <c r="MXR216" s="6"/>
      <c r="MXS216" s="6"/>
      <c r="MXT216" s="6"/>
      <c r="MXU216" s="6"/>
      <c r="MXV216" s="6"/>
      <c r="MXW216" s="6"/>
      <c r="MXX216" s="6"/>
      <c r="MXY216" s="6"/>
      <c r="MXZ216" s="6"/>
      <c r="MYA216" s="6"/>
      <c r="MYB216" s="6"/>
      <c r="MYC216" s="6"/>
      <c r="MYD216" s="6"/>
      <c r="MYE216" s="6"/>
      <c r="MYF216" s="6"/>
      <c r="MYG216" s="6"/>
      <c r="MYH216" s="6"/>
      <c r="MYI216" s="6"/>
      <c r="MYJ216" s="6"/>
      <c r="MYK216" s="6"/>
      <c r="MYL216" s="6"/>
      <c r="MYM216" s="6"/>
      <c r="MYN216" s="6"/>
      <c r="MYO216" s="6"/>
      <c r="MYP216" s="6"/>
      <c r="MYQ216" s="6"/>
      <c r="MYR216" s="6"/>
      <c r="MYS216" s="6"/>
      <c r="MYT216" s="6"/>
      <c r="MYU216" s="6"/>
      <c r="MYV216" s="6"/>
      <c r="MYW216" s="6"/>
      <c r="MYX216" s="6"/>
      <c r="MYY216" s="6"/>
      <c r="MYZ216" s="6"/>
      <c r="MZA216" s="6"/>
      <c r="MZB216" s="6"/>
      <c r="MZC216" s="6"/>
      <c r="MZD216" s="6"/>
      <c r="MZE216" s="6"/>
      <c r="MZF216" s="6"/>
      <c r="MZG216" s="6"/>
      <c r="MZH216" s="6"/>
      <c r="MZI216" s="6"/>
      <c r="MZJ216" s="6"/>
      <c r="MZK216" s="6"/>
      <c r="MZL216" s="6"/>
      <c r="MZM216" s="6"/>
      <c r="MZN216" s="6"/>
      <c r="MZO216" s="6"/>
      <c r="MZP216" s="6"/>
      <c r="MZQ216" s="6"/>
      <c r="MZR216" s="6"/>
      <c r="MZS216" s="6"/>
      <c r="MZT216" s="6"/>
      <c r="MZU216" s="6"/>
      <c r="MZV216" s="6"/>
      <c r="MZW216" s="6"/>
      <c r="MZX216" s="6"/>
      <c r="MZY216" s="6"/>
      <c r="MZZ216" s="6"/>
      <c r="NAA216" s="6"/>
      <c r="NAB216" s="6"/>
      <c r="NAC216" s="6"/>
      <c r="NAD216" s="6"/>
      <c r="NAE216" s="6"/>
      <c r="NAF216" s="6"/>
      <c r="NAG216" s="6"/>
      <c r="NAH216" s="6"/>
      <c r="NAI216" s="6"/>
      <c r="NAJ216" s="6"/>
      <c r="NAK216" s="6"/>
      <c r="NAL216" s="6"/>
      <c r="NAM216" s="6"/>
      <c r="NAN216" s="6"/>
      <c r="NAO216" s="6"/>
      <c r="NAP216" s="6"/>
      <c r="NAQ216" s="6"/>
      <c r="NAR216" s="6"/>
      <c r="NAS216" s="6"/>
      <c r="NAT216" s="6"/>
      <c r="NAU216" s="6"/>
      <c r="NAV216" s="6"/>
      <c r="NAW216" s="6"/>
      <c r="NAX216" s="6"/>
      <c r="NAY216" s="6"/>
      <c r="NAZ216" s="6"/>
      <c r="NBA216" s="6"/>
      <c r="NBB216" s="6"/>
      <c r="NBC216" s="6"/>
      <c r="NBD216" s="6"/>
      <c r="NBE216" s="6"/>
      <c r="NBF216" s="6"/>
      <c r="NBG216" s="6"/>
      <c r="NBH216" s="6"/>
      <c r="NBI216" s="6"/>
      <c r="NBJ216" s="6"/>
      <c r="NBK216" s="6"/>
      <c r="NBL216" s="6"/>
      <c r="NBM216" s="6"/>
      <c r="NBN216" s="6"/>
      <c r="NBO216" s="6"/>
      <c r="NBP216" s="6"/>
      <c r="NBQ216" s="6"/>
      <c r="NBR216" s="6"/>
      <c r="NBS216" s="6"/>
      <c r="NBT216" s="6"/>
      <c r="NBU216" s="6"/>
      <c r="NBV216" s="6"/>
      <c r="NBW216" s="6"/>
      <c r="NBX216" s="6"/>
      <c r="NBY216" s="6"/>
      <c r="NBZ216" s="6"/>
      <c r="NCA216" s="6"/>
      <c r="NCB216" s="6"/>
      <c r="NCC216" s="6"/>
      <c r="NCD216" s="6"/>
      <c r="NCE216" s="6"/>
      <c r="NCF216" s="6"/>
      <c r="NCG216" s="6"/>
      <c r="NCH216" s="6"/>
      <c r="NCI216" s="6"/>
      <c r="NCJ216" s="6"/>
      <c r="NCK216" s="6"/>
      <c r="NCL216" s="6"/>
      <c r="NCM216" s="6"/>
      <c r="NCN216" s="6"/>
      <c r="NCO216" s="6"/>
      <c r="NCP216" s="6"/>
      <c r="NCQ216" s="6"/>
      <c r="NCR216" s="6"/>
      <c r="NCS216" s="6"/>
      <c r="NCT216" s="6"/>
      <c r="NCU216" s="6"/>
      <c r="NCV216" s="6"/>
      <c r="NCW216" s="6"/>
      <c r="NCX216" s="6"/>
      <c r="NCY216" s="6"/>
      <c r="NCZ216" s="6"/>
      <c r="NDA216" s="6"/>
      <c r="NDB216" s="6"/>
      <c r="NDC216" s="6"/>
      <c r="NDD216" s="6"/>
      <c r="NDE216" s="6"/>
      <c r="NDF216" s="6"/>
      <c r="NDG216" s="6"/>
      <c r="NDH216" s="6"/>
      <c r="NDI216" s="6"/>
      <c r="NDJ216" s="6"/>
      <c r="NDK216" s="6"/>
      <c r="NDL216" s="6"/>
      <c r="NDM216" s="6"/>
      <c r="NDN216" s="6"/>
      <c r="NDO216" s="6"/>
      <c r="NDP216" s="6"/>
      <c r="NDQ216" s="6"/>
      <c r="NDR216" s="6"/>
      <c r="NDS216" s="6"/>
      <c r="NDT216" s="6"/>
      <c r="NDU216" s="6"/>
      <c r="NDV216" s="6"/>
      <c r="NDW216" s="6"/>
      <c r="NDX216" s="6"/>
      <c r="NDY216" s="6"/>
      <c r="NDZ216" s="6"/>
      <c r="NEA216" s="6"/>
      <c r="NEB216" s="6"/>
      <c r="NEC216" s="6"/>
      <c r="NED216" s="6"/>
      <c r="NEE216" s="6"/>
      <c r="NEF216" s="6"/>
      <c r="NEG216" s="6"/>
      <c r="NEH216" s="6"/>
      <c r="NEI216" s="6"/>
      <c r="NEJ216" s="6"/>
      <c r="NEK216" s="6"/>
      <c r="NEL216" s="6"/>
      <c r="NEM216" s="6"/>
      <c r="NEN216" s="6"/>
      <c r="NEO216" s="6"/>
      <c r="NEP216" s="6"/>
      <c r="NEQ216" s="6"/>
      <c r="NER216" s="6"/>
      <c r="NES216" s="6"/>
      <c r="NET216" s="6"/>
      <c r="NEU216" s="6"/>
      <c r="NEV216" s="6"/>
      <c r="NEW216" s="6"/>
      <c r="NEX216" s="6"/>
      <c r="NEY216" s="6"/>
      <c r="NEZ216" s="6"/>
      <c r="NFA216" s="6"/>
      <c r="NFB216" s="6"/>
      <c r="NFC216" s="6"/>
      <c r="NFD216" s="6"/>
      <c r="NFE216" s="6"/>
      <c r="NFF216" s="6"/>
      <c r="NFG216" s="6"/>
      <c r="NFH216" s="6"/>
      <c r="NFI216" s="6"/>
      <c r="NFJ216" s="6"/>
      <c r="NFK216" s="6"/>
      <c r="NFL216" s="6"/>
      <c r="NFM216" s="6"/>
      <c r="NFN216" s="6"/>
      <c r="NFO216" s="6"/>
      <c r="NFP216" s="6"/>
      <c r="NFQ216" s="6"/>
      <c r="NFR216" s="6"/>
      <c r="NFS216" s="6"/>
      <c r="NFT216" s="6"/>
      <c r="NFU216" s="6"/>
      <c r="NFV216" s="6"/>
      <c r="NFW216" s="6"/>
      <c r="NFX216" s="6"/>
      <c r="NFY216" s="6"/>
      <c r="NFZ216" s="6"/>
      <c r="NGA216" s="6"/>
      <c r="NGB216" s="6"/>
      <c r="NGC216" s="6"/>
      <c r="NGD216" s="6"/>
      <c r="NGE216" s="6"/>
      <c r="NGF216" s="6"/>
      <c r="NGG216" s="6"/>
      <c r="NGH216" s="6"/>
      <c r="NGI216" s="6"/>
      <c r="NGJ216" s="6"/>
      <c r="NGK216" s="6"/>
      <c r="NGL216" s="6"/>
      <c r="NGM216" s="6"/>
      <c r="NGN216" s="6"/>
      <c r="NGO216" s="6"/>
      <c r="NGP216" s="6"/>
      <c r="NGQ216" s="6"/>
      <c r="NGR216" s="6"/>
      <c r="NGS216" s="6"/>
      <c r="NGT216" s="6"/>
      <c r="NGU216" s="6"/>
      <c r="NGV216" s="6"/>
      <c r="NGW216" s="6"/>
      <c r="NGX216" s="6"/>
      <c r="NGY216" s="6"/>
      <c r="NGZ216" s="6"/>
      <c r="NHA216" s="6"/>
      <c r="NHB216" s="6"/>
      <c r="NHC216" s="6"/>
      <c r="NHD216" s="6"/>
      <c r="NHE216" s="6"/>
      <c r="NHF216" s="6"/>
      <c r="NHG216" s="6"/>
      <c r="NHH216" s="6"/>
      <c r="NHI216" s="6"/>
      <c r="NHJ216" s="6"/>
      <c r="NHK216" s="6"/>
      <c r="NHL216" s="6"/>
      <c r="NHM216" s="6"/>
      <c r="NHN216" s="6"/>
      <c r="NHO216" s="6"/>
      <c r="NHP216" s="6"/>
      <c r="NHQ216" s="6"/>
      <c r="NHR216" s="6"/>
      <c r="NHS216" s="6"/>
      <c r="NHT216" s="6"/>
      <c r="NHU216" s="6"/>
      <c r="NHV216" s="6"/>
      <c r="NHW216" s="6"/>
      <c r="NHX216" s="6"/>
      <c r="NHY216" s="6"/>
      <c r="NHZ216" s="6"/>
      <c r="NIA216" s="6"/>
      <c r="NIB216" s="6"/>
      <c r="NIC216" s="6"/>
      <c r="NID216" s="6"/>
      <c r="NIE216" s="6"/>
      <c r="NIF216" s="6"/>
      <c r="NIG216" s="6"/>
      <c r="NIH216" s="6"/>
      <c r="NII216" s="6"/>
      <c r="NIJ216" s="6"/>
      <c r="NIK216" s="6"/>
      <c r="NIL216" s="6"/>
      <c r="NIM216" s="6"/>
      <c r="NIN216" s="6"/>
      <c r="NIO216" s="6"/>
      <c r="NIP216" s="6"/>
      <c r="NIQ216" s="6"/>
      <c r="NIR216" s="6"/>
      <c r="NIS216" s="6"/>
      <c r="NIT216" s="6"/>
      <c r="NIU216" s="6"/>
      <c r="NIV216" s="6"/>
      <c r="NIW216" s="6"/>
      <c r="NIX216" s="6"/>
      <c r="NIY216" s="6"/>
      <c r="NIZ216" s="6"/>
      <c r="NJA216" s="6"/>
      <c r="NJB216" s="6"/>
      <c r="NJC216" s="6"/>
      <c r="NJD216" s="6"/>
      <c r="NJE216" s="6"/>
      <c r="NJF216" s="6"/>
      <c r="NJG216" s="6"/>
      <c r="NJH216" s="6"/>
      <c r="NJI216" s="6"/>
      <c r="NJJ216" s="6"/>
      <c r="NJK216" s="6"/>
      <c r="NJL216" s="6"/>
      <c r="NJM216" s="6"/>
      <c r="NJN216" s="6"/>
      <c r="NJO216" s="6"/>
      <c r="NJP216" s="6"/>
      <c r="NJQ216" s="6"/>
      <c r="NJR216" s="6"/>
      <c r="NJS216" s="6"/>
      <c r="NJT216" s="6"/>
      <c r="NJU216" s="6"/>
      <c r="NJV216" s="6"/>
      <c r="NJW216" s="6"/>
      <c r="NJX216" s="6"/>
      <c r="NJY216" s="6"/>
      <c r="NJZ216" s="6"/>
      <c r="NKA216" s="6"/>
      <c r="NKB216" s="6"/>
      <c r="NKC216" s="6"/>
      <c r="NKD216" s="6"/>
      <c r="NKE216" s="6"/>
      <c r="NKF216" s="6"/>
      <c r="NKG216" s="6"/>
      <c r="NKH216" s="6"/>
      <c r="NKI216" s="6"/>
      <c r="NKJ216" s="6"/>
      <c r="NKK216" s="6"/>
      <c r="NKL216" s="6"/>
      <c r="NKM216" s="6"/>
      <c r="NKN216" s="6"/>
      <c r="NKO216" s="6"/>
      <c r="NKP216" s="6"/>
      <c r="NKQ216" s="6"/>
      <c r="NKR216" s="6"/>
      <c r="NKS216" s="6"/>
      <c r="NKT216" s="6"/>
      <c r="NKU216" s="6"/>
      <c r="NKV216" s="6"/>
      <c r="NKW216" s="6"/>
      <c r="NKX216" s="6"/>
      <c r="NKY216" s="6"/>
      <c r="NKZ216" s="6"/>
      <c r="NLA216" s="6"/>
      <c r="NLB216" s="6"/>
      <c r="NLC216" s="6"/>
      <c r="NLD216" s="6"/>
      <c r="NLE216" s="6"/>
      <c r="NLF216" s="6"/>
      <c r="NLG216" s="6"/>
      <c r="NLH216" s="6"/>
      <c r="NLI216" s="6"/>
      <c r="NLJ216" s="6"/>
      <c r="NLK216" s="6"/>
      <c r="NLL216" s="6"/>
      <c r="NLM216" s="6"/>
      <c r="NLN216" s="6"/>
      <c r="NLO216" s="6"/>
      <c r="NLP216" s="6"/>
      <c r="NLQ216" s="6"/>
      <c r="NLR216" s="6"/>
      <c r="NLS216" s="6"/>
      <c r="NLT216" s="6"/>
      <c r="NLU216" s="6"/>
      <c r="NLV216" s="6"/>
      <c r="NLW216" s="6"/>
      <c r="NLX216" s="6"/>
      <c r="NLY216" s="6"/>
      <c r="NLZ216" s="6"/>
      <c r="NMA216" s="6"/>
      <c r="NMB216" s="6"/>
      <c r="NMC216" s="6"/>
      <c r="NMD216" s="6"/>
      <c r="NME216" s="6"/>
      <c r="NMF216" s="6"/>
      <c r="NMG216" s="6"/>
      <c r="NMH216" s="6"/>
      <c r="NMI216" s="6"/>
      <c r="NMJ216" s="6"/>
      <c r="NMK216" s="6"/>
      <c r="NML216" s="6"/>
      <c r="NMM216" s="6"/>
      <c r="NMN216" s="6"/>
      <c r="NMO216" s="6"/>
      <c r="NMP216" s="6"/>
      <c r="NMQ216" s="6"/>
      <c r="NMR216" s="6"/>
      <c r="NMS216" s="6"/>
      <c r="NMT216" s="6"/>
      <c r="NMU216" s="6"/>
      <c r="NMV216" s="6"/>
      <c r="NMW216" s="6"/>
      <c r="NMX216" s="6"/>
      <c r="NMY216" s="6"/>
      <c r="NMZ216" s="6"/>
      <c r="NNA216" s="6"/>
      <c r="NNB216" s="6"/>
      <c r="NNC216" s="6"/>
      <c r="NND216" s="6"/>
      <c r="NNE216" s="6"/>
      <c r="NNF216" s="6"/>
      <c r="NNG216" s="6"/>
      <c r="NNH216" s="6"/>
      <c r="NNI216" s="6"/>
      <c r="NNJ216" s="6"/>
      <c r="NNK216" s="6"/>
      <c r="NNL216" s="6"/>
      <c r="NNM216" s="6"/>
      <c r="NNN216" s="6"/>
      <c r="NNO216" s="6"/>
      <c r="NNP216" s="6"/>
      <c r="NNQ216" s="6"/>
      <c r="NNR216" s="6"/>
      <c r="NNS216" s="6"/>
      <c r="NNT216" s="6"/>
      <c r="NNU216" s="6"/>
      <c r="NNV216" s="6"/>
      <c r="NNW216" s="6"/>
      <c r="NNX216" s="6"/>
      <c r="NNY216" s="6"/>
      <c r="NNZ216" s="6"/>
      <c r="NOA216" s="6"/>
      <c r="NOB216" s="6"/>
      <c r="NOC216" s="6"/>
      <c r="NOD216" s="6"/>
      <c r="NOE216" s="6"/>
      <c r="NOF216" s="6"/>
      <c r="NOG216" s="6"/>
      <c r="NOH216" s="6"/>
      <c r="NOI216" s="6"/>
      <c r="NOJ216" s="6"/>
      <c r="NOK216" s="6"/>
      <c r="NOL216" s="6"/>
      <c r="NOM216" s="6"/>
      <c r="NON216" s="6"/>
      <c r="NOO216" s="6"/>
      <c r="NOP216" s="6"/>
      <c r="NOQ216" s="6"/>
      <c r="NOR216" s="6"/>
      <c r="NOS216" s="6"/>
      <c r="NOT216" s="6"/>
      <c r="NOU216" s="6"/>
      <c r="NOV216" s="6"/>
      <c r="NOW216" s="6"/>
      <c r="NOX216" s="6"/>
      <c r="NOY216" s="6"/>
      <c r="NOZ216" s="6"/>
      <c r="NPA216" s="6"/>
      <c r="NPB216" s="6"/>
      <c r="NPC216" s="6"/>
      <c r="NPD216" s="6"/>
      <c r="NPE216" s="6"/>
      <c r="NPF216" s="6"/>
      <c r="NPG216" s="6"/>
      <c r="NPH216" s="6"/>
      <c r="NPI216" s="6"/>
      <c r="NPJ216" s="6"/>
      <c r="NPK216" s="6"/>
      <c r="NPL216" s="6"/>
      <c r="NPM216" s="6"/>
      <c r="NPN216" s="6"/>
      <c r="NPO216" s="6"/>
      <c r="NPP216" s="6"/>
      <c r="NPQ216" s="6"/>
      <c r="NPR216" s="6"/>
      <c r="NPS216" s="6"/>
      <c r="NPT216" s="6"/>
      <c r="NPU216" s="6"/>
      <c r="NPV216" s="6"/>
      <c r="NPW216" s="6"/>
      <c r="NPX216" s="6"/>
      <c r="NPY216" s="6"/>
      <c r="NPZ216" s="6"/>
      <c r="NQA216" s="6"/>
      <c r="NQB216" s="6"/>
      <c r="NQC216" s="6"/>
      <c r="NQD216" s="6"/>
      <c r="NQE216" s="6"/>
      <c r="NQF216" s="6"/>
      <c r="NQG216" s="6"/>
      <c r="NQH216" s="6"/>
      <c r="NQI216" s="6"/>
      <c r="NQJ216" s="6"/>
      <c r="NQK216" s="6"/>
      <c r="NQL216" s="6"/>
      <c r="NQM216" s="6"/>
      <c r="NQN216" s="6"/>
      <c r="NQO216" s="6"/>
      <c r="NQP216" s="6"/>
      <c r="NQQ216" s="6"/>
      <c r="NQR216" s="6"/>
      <c r="NQS216" s="6"/>
      <c r="NQT216" s="6"/>
      <c r="NQU216" s="6"/>
      <c r="NQV216" s="6"/>
      <c r="NQW216" s="6"/>
      <c r="NQX216" s="6"/>
      <c r="NQY216" s="6"/>
      <c r="NQZ216" s="6"/>
      <c r="NRA216" s="6"/>
      <c r="NRB216" s="6"/>
      <c r="NRC216" s="6"/>
      <c r="NRD216" s="6"/>
      <c r="NRE216" s="6"/>
      <c r="NRF216" s="6"/>
      <c r="NRG216" s="6"/>
      <c r="NRH216" s="6"/>
      <c r="NRI216" s="6"/>
      <c r="NRJ216" s="6"/>
      <c r="NRK216" s="6"/>
      <c r="NRL216" s="6"/>
      <c r="NRM216" s="6"/>
      <c r="NRN216" s="6"/>
      <c r="NRO216" s="6"/>
      <c r="NRP216" s="6"/>
      <c r="NRQ216" s="6"/>
      <c r="NRR216" s="6"/>
      <c r="NRS216" s="6"/>
      <c r="NRT216" s="6"/>
      <c r="NRU216" s="6"/>
      <c r="NRV216" s="6"/>
      <c r="NRW216" s="6"/>
      <c r="NRX216" s="6"/>
      <c r="NRY216" s="6"/>
      <c r="NRZ216" s="6"/>
      <c r="NSA216" s="6"/>
      <c r="NSB216" s="6"/>
      <c r="NSC216" s="6"/>
      <c r="NSD216" s="6"/>
      <c r="NSE216" s="6"/>
      <c r="NSF216" s="6"/>
      <c r="NSG216" s="6"/>
      <c r="NSH216" s="6"/>
      <c r="NSI216" s="6"/>
      <c r="NSJ216" s="6"/>
      <c r="NSK216" s="6"/>
      <c r="NSL216" s="6"/>
      <c r="NSM216" s="6"/>
      <c r="NSN216" s="6"/>
      <c r="NSO216" s="6"/>
      <c r="NSP216" s="6"/>
      <c r="NSQ216" s="6"/>
      <c r="NSR216" s="6"/>
      <c r="NSS216" s="6"/>
      <c r="NST216" s="6"/>
      <c r="NSU216" s="6"/>
      <c r="NSV216" s="6"/>
      <c r="NSW216" s="6"/>
      <c r="NSX216" s="6"/>
      <c r="NSY216" s="6"/>
      <c r="NSZ216" s="6"/>
      <c r="NTA216" s="6"/>
      <c r="NTB216" s="6"/>
      <c r="NTC216" s="6"/>
      <c r="NTD216" s="6"/>
      <c r="NTE216" s="6"/>
      <c r="NTF216" s="6"/>
      <c r="NTG216" s="6"/>
      <c r="NTH216" s="6"/>
      <c r="NTI216" s="6"/>
      <c r="NTJ216" s="6"/>
      <c r="NTK216" s="6"/>
      <c r="NTL216" s="6"/>
      <c r="NTM216" s="6"/>
      <c r="NTN216" s="6"/>
      <c r="NTO216" s="6"/>
      <c r="NTP216" s="6"/>
      <c r="NTQ216" s="6"/>
      <c r="NTR216" s="6"/>
      <c r="NTS216" s="6"/>
      <c r="NTT216" s="6"/>
      <c r="NTU216" s="6"/>
      <c r="NTV216" s="6"/>
      <c r="NTW216" s="6"/>
      <c r="NTX216" s="6"/>
      <c r="NTY216" s="6"/>
      <c r="NTZ216" s="6"/>
      <c r="NUA216" s="6"/>
      <c r="NUB216" s="6"/>
      <c r="NUC216" s="6"/>
      <c r="NUD216" s="6"/>
      <c r="NUE216" s="6"/>
      <c r="NUF216" s="6"/>
      <c r="NUG216" s="6"/>
      <c r="NUH216" s="6"/>
      <c r="NUI216" s="6"/>
      <c r="NUJ216" s="6"/>
      <c r="NUK216" s="6"/>
      <c r="NUL216" s="6"/>
      <c r="NUM216" s="6"/>
      <c r="NUN216" s="6"/>
      <c r="NUO216" s="6"/>
      <c r="NUP216" s="6"/>
      <c r="NUQ216" s="6"/>
      <c r="NUR216" s="6"/>
      <c r="NUS216" s="6"/>
      <c r="NUT216" s="6"/>
      <c r="NUU216" s="6"/>
      <c r="NUV216" s="6"/>
      <c r="NUW216" s="6"/>
      <c r="NUX216" s="6"/>
      <c r="NUY216" s="6"/>
      <c r="NUZ216" s="6"/>
      <c r="NVA216" s="6"/>
      <c r="NVB216" s="6"/>
      <c r="NVC216" s="6"/>
      <c r="NVD216" s="6"/>
      <c r="NVE216" s="6"/>
      <c r="NVF216" s="6"/>
      <c r="NVG216" s="6"/>
      <c r="NVH216" s="6"/>
      <c r="NVI216" s="6"/>
      <c r="NVJ216" s="6"/>
      <c r="NVK216" s="6"/>
      <c r="NVL216" s="6"/>
      <c r="NVM216" s="6"/>
      <c r="NVN216" s="6"/>
      <c r="NVO216" s="6"/>
      <c r="NVP216" s="6"/>
      <c r="NVQ216" s="6"/>
      <c r="NVR216" s="6"/>
      <c r="NVS216" s="6"/>
      <c r="NVT216" s="6"/>
      <c r="NVU216" s="6"/>
      <c r="NVV216" s="6"/>
      <c r="NVW216" s="6"/>
      <c r="NVX216" s="6"/>
      <c r="NVY216" s="6"/>
      <c r="NVZ216" s="6"/>
      <c r="NWA216" s="6"/>
      <c r="NWB216" s="6"/>
      <c r="NWC216" s="6"/>
      <c r="NWD216" s="6"/>
      <c r="NWE216" s="6"/>
      <c r="NWF216" s="6"/>
      <c r="NWG216" s="6"/>
      <c r="NWH216" s="6"/>
      <c r="NWI216" s="6"/>
      <c r="NWJ216" s="6"/>
      <c r="NWK216" s="6"/>
      <c r="NWL216" s="6"/>
      <c r="NWM216" s="6"/>
      <c r="NWN216" s="6"/>
      <c r="NWO216" s="6"/>
      <c r="NWP216" s="6"/>
      <c r="NWQ216" s="6"/>
      <c r="NWR216" s="6"/>
      <c r="NWS216" s="6"/>
      <c r="NWT216" s="6"/>
      <c r="NWU216" s="6"/>
      <c r="NWV216" s="6"/>
      <c r="NWW216" s="6"/>
      <c r="NWX216" s="6"/>
      <c r="NWY216" s="6"/>
      <c r="NWZ216" s="6"/>
      <c r="NXA216" s="6"/>
      <c r="NXB216" s="6"/>
      <c r="NXC216" s="6"/>
      <c r="NXD216" s="6"/>
      <c r="NXE216" s="6"/>
      <c r="NXF216" s="6"/>
      <c r="NXG216" s="6"/>
      <c r="NXH216" s="6"/>
      <c r="NXI216" s="6"/>
      <c r="NXJ216" s="6"/>
      <c r="NXK216" s="6"/>
      <c r="NXL216" s="6"/>
      <c r="NXM216" s="6"/>
      <c r="NXN216" s="6"/>
      <c r="NXO216" s="6"/>
      <c r="NXP216" s="6"/>
      <c r="NXQ216" s="6"/>
      <c r="NXR216" s="6"/>
      <c r="NXS216" s="6"/>
      <c r="NXT216" s="6"/>
      <c r="NXU216" s="6"/>
      <c r="NXV216" s="6"/>
      <c r="NXW216" s="6"/>
      <c r="NXX216" s="6"/>
      <c r="NXY216" s="6"/>
      <c r="NXZ216" s="6"/>
      <c r="NYA216" s="6"/>
      <c r="NYB216" s="6"/>
      <c r="NYC216" s="6"/>
      <c r="NYD216" s="6"/>
      <c r="NYE216" s="6"/>
      <c r="NYF216" s="6"/>
      <c r="NYG216" s="6"/>
      <c r="NYH216" s="6"/>
      <c r="NYI216" s="6"/>
      <c r="NYJ216" s="6"/>
      <c r="NYK216" s="6"/>
      <c r="NYL216" s="6"/>
      <c r="NYM216" s="6"/>
      <c r="NYN216" s="6"/>
      <c r="NYO216" s="6"/>
      <c r="NYP216" s="6"/>
      <c r="NYQ216" s="6"/>
      <c r="NYR216" s="6"/>
      <c r="NYS216" s="6"/>
      <c r="NYT216" s="6"/>
      <c r="NYU216" s="6"/>
      <c r="NYV216" s="6"/>
      <c r="NYW216" s="6"/>
      <c r="NYX216" s="6"/>
      <c r="NYY216" s="6"/>
      <c r="NYZ216" s="6"/>
      <c r="NZA216" s="6"/>
      <c r="NZB216" s="6"/>
      <c r="NZC216" s="6"/>
      <c r="NZD216" s="6"/>
      <c r="NZE216" s="6"/>
      <c r="NZF216" s="6"/>
      <c r="NZG216" s="6"/>
      <c r="NZH216" s="6"/>
      <c r="NZI216" s="6"/>
      <c r="NZJ216" s="6"/>
      <c r="NZK216" s="6"/>
      <c r="NZL216" s="6"/>
      <c r="NZM216" s="6"/>
      <c r="NZN216" s="6"/>
      <c r="NZO216" s="6"/>
      <c r="NZP216" s="6"/>
      <c r="NZQ216" s="6"/>
      <c r="NZR216" s="6"/>
      <c r="NZS216" s="6"/>
      <c r="NZT216" s="6"/>
      <c r="NZU216" s="6"/>
      <c r="NZV216" s="6"/>
      <c r="NZW216" s="6"/>
      <c r="NZX216" s="6"/>
      <c r="NZY216" s="6"/>
      <c r="NZZ216" s="6"/>
      <c r="OAA216" s="6"/>
      <c r="OAB216" s="6"/>
      <c r="OAC216" s="6"/>
      <c r="OAD216" s="6"/>
      <c r="OAE216" s="6"/>
      <c r="OAF216" s="6"/>
      <c r="OAG216" s="6"/>
      <c r="OAH216" s="6"/>
      <c r="OAI216" s="6"/>
      <c r="OAJ216" s="6"/>
      <c r="OAK216" s="6"/>
      <c r="OAL216" s="6"/>
      <c r="OAM216" s="6"/>
      <c r="OAN216" s="6"/>
      <c r="OAO216" s="6"/>
      <c r="OAP216" s="6"/>
      <c r="OAQ216" s="6"/>
      <c r="OAR216" s="6"/>
      <c r="OAS216" s="6"/>
      <c r="OAT216" s="6"/>
      <c r="OAU216" s="6"/>
      <c r="OAV216" s="6"/>
      <c r="OAW216" s="6"/>
      <c r="OAX216" s="6"/>
      <c r="OAY216" s="6"/>
      <c r="OAZ216" s="6"/>
      <c r="OBA216" s="6"/>
      <c r="OBB216" s="6"/>
      <c r="OBC216" s="6"/>
      <c r="OBD216" s="6"/>
      <c r="OBE216" s="6"/>
      <c r="OBF216" s="6"/>
      <c r="OBG216" s="6"/>
      <c r="OBH216" s="6"/>
      <c r="OBI216" s="6"/>
      <c r="OBJ216" s="6"/>
      <c r="OBK216" s="6"/>
      <c r="OBL216" s="6"/>
      <c r="OBM216" s="6"/>
      <c r="OBN216" s="6"/>
      <c r="OBO216" s="6"/>
      <c r="OBP216" s="6"/>
      <c r="OBQ216" s="6"/>
      <c r="OBR216" s="6"/>
      <c r="OBS216" s="6"/>
      <c r="OBT216" s="6"/>
      <c r="OBU216" s="6"/>
      <c r="OBV216" s="6"/>
      <c r="OBW216" s="6"/>
      <c r="OBX216" s="6"/>
      <c r="OBY216" s="6"/>
      <c r="OBZ216" s="6"/>
      <c r="OCA216" s="6"/>
      <c r="OCB216" s="6"/>
      <c r="OCC216" s="6"/>
      <c r="OCD216" s="6"/>
      <c r="OCE216" s="6"/>
      <c r="OCF216" s="6"/>
      <c r="OCG216" s="6"/>
      <c r="OCH216" s="6"/>
      <c r="OCI216" s="6"/>
      <c r="OCJ216" s="6"/>
      <c r="OCK216" s="6"/>
      <c r="OCL216" s="6"/>
      <c r="OCM216" s="6"/>
      <c r="OCN216" s="6"/>
      <c r="OCO216" s="6"/>
      <c r="OCP216" s="6"/>
      <c r="OCQ216" s="6"/>
      <c r="OCR216" s="6"/>
      <c r="OCS216" s="6"/>
      <c r="OCT216" s="6"/>
      <c r="OCU216" s="6"/>
      <c r="OCV216" s="6"/>
      <c r="OCW216" s="6"/>
      <c r="OCX216" s="6"/>
      <c r="OCY216" s="6"/>
      <c r="OCZ216" s="6"/>
      <c r="ODA216" s="6"/>
      <c r="ODB216" s="6"/>
      <c r="ODC216" s="6"/>
      <c r="ODD216" s="6"/>
      <c r="ODE216" s="6"/>
      <c r="ODF216" s="6"/>
      <c r="ODG216" s="6"/>
      <c r="ODH216" s="6"/>
      <c r="ODI216" s="6"/>
      <c r="ODJ216" s="6"/>
      <c r="ODK216" s="6"/>
      <c r="ODL216" s="6"/>
      <c r="ODM216" s="6"/>
      <c r="ODN216" s="6"/>
      <c r="ODO216" s="6"/>
      <c r="ODP216" s="6"/>
      <c r="ODQ216" s="6"/>
      <c r="ODR216" s="6"/>
      <c r="ODS216" s="6"/>
      <c r="ODT216" s="6"/>
      <c r="ODU216" s="6"/>
      <c r="ODV216" s="6"/>
      <c r="ODW216" s="6"/>
      <c r="ODX216" s="6"/>
      <c r="ODY216" s="6"/>
      <c r="ODZ216" s="6"/>
      <c r="OEA216" s="6"/>
      <c r="OEB216" s="6"/>
      <c r="OEC216" s="6"/>
      <c r="OED216" s="6"/>
      <c r="OEE216" s="6"/>
      <c r="OEF216" s="6"/>
      <c r="OEG216" s="6"/>
      <c r="OEH216" s="6"/>
      <c r="OEI216" s="6"/>
      <c r="OEJ216" s="6"/>
      <c r="OEK216" s="6"/>
      <c r="OEL216" s="6"/>
      <c r="OEM216" s="6"/>
      <c r="OEN216" s="6"/>
      <c r="OEO216" s="6"/>
      <c r="OEP216" s="6"/>
      <c r="OEQ216" s="6"/>
      <c r="OER216" s="6"/>
      <c r="OES216" s="6"/>
      <c r="OET216" s="6"/>
      <c r="OEU216" s="6"/>
      <c r="OEV216" s="6"/>
      <c r="OEW216" s="6"/>
      <c r="OEX216" s="6"/>
      <c r="OEY216" s="6"/>
      <c r="OEZ216" s="6"/>
      <c r="OFA216" s="6"/>
      <c r="OFB216" s="6"/>
      <c r="OFC216" s="6"/>
      <c r="OFD216" s="6"/>
      <c r="OFE216" s="6"/>
      <c r="OFF216" s="6"/>
      <c r="OFG216" s="6"/>
      <c r="OFH216" s="6"/>
      <c r="OFI216" s="6"/>
      <c r="OFJ216" s="6"/>
      <c r="OFK216" s="6"/>
      <c r="OFL216" s="6"/>
      <c r="OFM216" s="6"/>
      <c r="OFN216" s="6"/>
      <c r="OFO216" s="6"/>
      <c r="OFP216" s="6"/>
      <c r="OFQ216" s="6"/>
      <c r="OFR216" s="6"/>
      <c r="OFS216" s="6"/>
      <c r="OFT216" s="6"/>
      <c r="OFU216" s="6"/>
      <c r="OFV216" s="6"/>
      <c r="OFW216" s="6"/>
      <c r="OFX216" s="6"/>
      <c r="OFY216" s="6"/>
      <c r="OFZ216" s="6"/>
      <c r="OGA216" s="6"/>
      <c r="OGB216" s="6"/>
      <c r="OGC216" s="6"/>
      <c r="OGD216" s="6"/>
      <c r="OGE216" s="6"/>
      <c r="OGF216" s="6"/>
      <c r="OGG216" s="6"/>
      <c r="OGH216" s="6"/>
      <c r="OGI216" s="6"/>
      <c r="OGJ216" s="6"/>
      <c r="OGK216" s="6"/>
      <c r="OGL216" s="6"/>
      <c r="OGM216" s="6"/>
      <c r="OGN216" s="6"/>
      <c r="OGO216" s="6"/>
      <c r="OGP216" s="6"/>
      <c r="OGQ216" s="6"/>
      <c r="OGR216" s="6"/>
      <c r="OGS216" s="6"/>
      <c r="OGT216" s="6"/>
      <c r="OGU216" s="6"/>
      <c r="OGV216" s="6"/>
      <c r="OGW216" s="6"/>
      <c r="OGX216" s="6"/>
      <c r="OGY216" s="6"/>
      <c r="OGZ216" s="6"/>
      <c r="OHA216" s="6"/>
      <c r="OHB216" s="6"/>
      <c r="OHC216" s="6"/>
      <c r="OHD216" s="6"/>
      <c r="OHE216" s="6"/>
      <c r="OHF216" s="6"/>
      <c r="OHG216" s="6"/>
      <c r="OHH216" s="6"/>
      <c r="OHI216" s="6"/>
      <c r="OHJ216" s="6"/>
      <c r="OHK216" s="6"/>
      <c r="OHL216" s="6"/>
      <c r="OHM216" s="6"/>
      <c r="OHN216" s="6"/>
      <c r="OHO216" s="6"/>
      <c r="OHP216" s="6"/>
      <c r="OHQ216" s="6"/>
      <c r="OHR216" s="6"/>
      <c r="OHS216" s="6"/>
      <c r="OHT216" s="6"/>
      <c r="OHU216" s="6"/>
      <c r="OHV216" s="6"/>
      <c r="OHW216" s="6"/>
      <c r="OHX216" s="6"/>
      <c r="OHY216" s="6"/>
      <c r="OHZ216" s="6"/>
      <c r="OIA216" s="6"/>
      <c r="OIB216" s="6"/>
      <c r="OIC216" s="6"/>
      <c r="OID216" s="6"/>
      <c r="OIE216" s="6"/>
      <c r="OIF216" s="6"/>
      <c r="OIG216" s="6"/>
      <c r="OIH216" s="6"/>
      <c r="OII216" s="6"/>
      <c r="OIJ216" s="6"/>
      <c r="OIK216" s="6"/>
      <c r="OIL216" s="6"/>
      <c r="OIM216" s="6"/>
      <c r="OIN216" s="6"/>
      <c r="OIO216" s="6"/>
      <c r="OIP216" s="6"/>
      <c r="OIQ216" s="6"/>
      <c r="OIR216" s="6"/>
      <c r="OIS216" s="6"/>
      <c r="OIT216" s="6"/>
      <c r="OIU216" s="6"/>
      <c r="OIV216" s="6"/>
      <c r="OIW216" s="6"/>
      <c r="OIX216" s="6"/>
      <c r="OIY216" s="6"/>
      <c r="OIZ216" s="6"/>
      <c r="OJA216" s="6"/>
      <c r="OJB216" s="6"/>
      <c r="OJC216" s="6"/>
      <c r="OJD216" s="6"/>
      <c r="OJE216" s="6"/>
      <c r="OJF216" s="6"/>
      <c r="OJG216" s="6"/>
      <c r="OJH216" s="6"/>
      <c r="OJI216" s="6"/>
      <c r="OJJ216" s="6"/>
      <c r="OJK216" s="6"/>
      <c r="OJL216" s="6"/>
      <c r="OJM216" s="6"/>
      <c r="OJN216" s="6"/>
      <c r="OJO216" s="6"/>
      <c r="OJP216" s="6"/>
      <c r="OJQ216" s="6"/>
      <c r="OJR216" s="6"/>
      <c r="OJS216" s="6"/>
      <c r="OJT216" s="6"/>
      <c r="OJU216" s="6"/>
      <c r="OJV216" s="6"/>
      <c r="OJW216" s="6"/>
      <c r="OJX216" s="6"/>
      <c r="OJY216" s="6"/>
      <c r="OJZ216" s="6"/>
      <c r="OKA216" s="6"/>
      <c r="OKB216" s="6"/>
      <c r="OKC216" s="6"/>
      <c r="OKD216" s="6"/>
      <c r="OKE216" s="6"/>
      <c r="OKF216" s="6"/>
      <c r="OKG216" s="6"/>
      <c r="OKH216" s="6"/>
      <c r="OKI216" s="6"/>
      <c r="OKJ216" s="6"/>
      <c r="OKK216" s="6"/>
      <c r="OKL216" s="6"/>
      <c r="OKM216" s="6"/>
      <c r="OKN216" s="6"/>
      <c r="OKO216" s="6"/>
      <c r="OKP216" s="6"/>
      <c r="OKQ216" s="6"/>
      <c r="OKR216" s="6"/>
      <c r="OKS216" s="6"/>
      <c r="OKT216" s="6"/>
      <c r="OKU216" s="6"/>
      <c r="OKV216" s="6"/>
      <c r="OKW216" s="6"/>
      <c r="OKX216" s="6"/>
      <c r="OKY216" s="6"/>
      <c r="OKZ216" s="6"/>
      <c r="OLA216" s="6"/>
      <c r="OLB216" s="6"/>
      <c r="OLC216" s="6"/>
      <c r="OLD216" s="6"/>
      <c r="OLE216" s="6"/>
      <c r="OLF216" s="6"/>
      <c r="OLG216" s="6"/>
      <c r="OLH216" s="6"/>
      <c r="OLI216" s="6"/>
      <c r="OLJ216" s="6"/>
      <c r="OLK216" s="6"/>
      <c r="OLL216" s="6"/>
      <c r="OLM216" s="6"/>
      <c r="OLN216" s="6"/>
      <c r="OLO216" s="6"/>
      <c r="OLP216" s="6"/>
      <c r="OLQ216" s="6"/>
      <c r="OLR216" s="6"/>
      <c r="OLS216" s="6"/>
      <c r="OLT216" s="6"/>
      <c r="OLU216" s="6"/>
      <c r="OLV216" s="6"/>
      <c r="OLW216" s="6"/>
      <c r="OLX216" s="6"/>
      <c r="OLY216" s="6"/>
      <c r="OLZ216" s="6"/>
      <c r="OMA216" s="6"/>
      <c r="OMB216" s="6"/>
      <c r="OMC216" s="6"/>
      <c r="OMD216" s="6"/>
      <c r="OME216" s="6"/>
      <c r="OMF216" s="6"/>
      <c r="OMG216" s="6"/>
      <c r="OMH216" s="6"/>
      <c r="OMI216" s="6"/>
      <c r="OMJ216" s="6"/>
      <c r="OMK216" s="6"/>
      <c r="OML216" s="6"/>
      <c r="OMM216" s="6"/>
      <c r="OMN216" s="6"/>
      <c r="OMO216" s="6"/>
      <c r="OMP216" s="6"/>
      <c r="OMQ216" s="6"/>
      <c r="OMR216" s="6"/>
      <c r="OMS216" s="6"/>
      <c r="OMT216" s="6"/>
      <c r="OMU216" s="6"/>
      <c r="OMV216" s="6"/>
      <c r="OMW216" s="6"/>
      <c r="OMX216" s="6"/>
      <c r="OMY216" s="6"/>
      <c r="OMZ216" s="6"/>
      <c r="ONA216" s="6"/>
      <c r="ONB216" s="6"/>
      <c r="ONC216" s="6"/>
      <c r="OND216" s="6"/>
      <c r="ONE216" s="6"/>
      <c r="ONF216" s="6"/>
      <c r="ONG216" s="6"/>
      <c r="ONH216" s="6"/>
      <c r="ONI216" s="6"/>
      <c r="ONJ216" s="6"/>
      <c r="ONK216" s="6"/>
      <c r="ONL216" s="6"/>
      <c r="ONM216" s="6"/>
      <c r="ONN216" s="6"/>
      <c r="ONO216" s="6"/>
      <c r="ONP216" s="6"/>
      <c r="ONQ216" s="6"/>
      <c r="ONR216" s="6"/>
      <c r="ONS216" s="6"/>
      <c r="ONT216" s="6"/>
      <c r="ONU216" s="6"/>
      <c r="ONV216" s="6"/>
      <c r="ONW216" s="6"/>
      <c r="ONX216" s="6"/>
      <c r="ONY216" s="6"/>
      <c r="ONZ216" s="6"/>
      <c r="OOA216" s="6"/>
      <c r="OOB216" s="6"/>
      <c r="OOC216" s="6"/>
      <c r="OOD216" s="6"/>
      <c r="OOE216" s="6"/>
      <c r="OOF216" s="6"/>
      <c r="OOG216" s="6"/>
      <c r="OOH216" s="6"/>
      <c r="OOI216" s="6"/>
      <c r="OOJ216" s="6"/>
      <c r="OOK216" s="6"/>
      <c r="OOL216" s="6"/>
      <c r="OOM216" s="6"/>
      <c r="OON216" s="6"/>
      <c r="OOO216" s="6"/>
      <c r="OOP216" s="6"/>
      <c r="OOQ216" s="6"/>
      <c r="OOR216" s="6"/>
      <c r="OOS216" s="6"/>
      <c r="OOT216" s="6"/>
      <c r="OOU216" s="6"/>
      <c r="OOV216" s="6"/>
      <c r="OOW216" s="6"/>
      <c r="OOX216" s="6"/>
      <c r="OOY216" s="6"/>
      <c r="OOZ216" s="6"/>
      <c r="OPA216" s="6"/>
      <c r="OPB216" s="6"/>
      <c r="OPC216" s="6"/>
      <c r="OPD216" s="6"/>
      <c r="OPE216" s="6"/>
      <c r="OPF216" s="6"/>
      <c r="OPG216" s="6"/>
      <c r="OPH216" s="6"/>
      <c r="OPI216" s="6"/>
      <c r="OPJ216" s="6"/>
      <c r="OPK216" s="6"/>
      <c r="OPL216" s="6"/>
      <c r="OPM216" s="6"/>
      <c r="OPN216" s="6"/>
      <c r="OPO216" s="6"/>
      <c r="OPP216" s="6"/>
      <c r="OPQ216" s="6"/>
      <c r="OPR216" s="6"/>
      <c r="OPS216" s="6"/>
      <c r="OPT216" s="6"/>
      <c r="OPU216" s="6"/>
      <c r="OPV216" s="6"/>
      <c r="OPW216" s="6"/>
      <c r="OPX216" s="6"/>
      <c r="OPY216" s="6"/>
      <c r="OPZ216" s="6"/>
      <c r="OQA216" s="6"/>
      <c r="OQB216" s="6"/>
      <c r="OQC216" s="6"/>
      <c r="OQD216" s="6"/>
      <c r="OQE216" s="6"/>
      <c r="OQF216" s="6"/>
      <c r="OQG216" s="6"/>
      <c r="OQH216" s="6"/>
      <c r="OQI216" s="6"/>
      <c r="OQJ216" s="6"/>
      <c r="OQK216" s="6"/>
      <c r="OQL216" s="6"/>
      <c r="OQM216" s="6"/>
      <c r="OQN216" s="6"/>
      <c r="OQO216" s="6"/>
      <c r="OQP216" s="6"/>
      <c r="OQQ216" s="6"/>
      <c r="OQR216" s="6"/>
      <c r="OQS216" s="6"/>
      <c r="OQT216" s="6"/>
      <c r="OQU216" s="6"/>
      <c r="OQV216" s="6"/>
      <c r="OQW216" s="6"/>
      <c r="OQX216" s="6"/>
      <c r="OQY216" s="6"/>
      <c r="OQZ216" s="6"/>
      <c r="ORA216" s="6"/>
      <c r="ORB216" s="6"/>
      <c r="ORC216" s="6"/>
      <c r="ORD216" s="6"/>
      <c r="ORE216" s="6"/>
      <c r="ORF216" s="6"/>
      <c r="ORG216" s="6"/>
      <c r="ORH216" s="6"/>
      <c r="ORI216" s="6"/>
      <c r="ORJ216" s="6"/>
      <c r="ORK216" s="6"/>
      <c r="ORL216" s="6"/>
      <c r="ORM216" s="6"/>
      <c r="ORN216" s="6"/>
      <c r="ORO216" s="6"/>
      <c r="ORP216" s="6"/>
      <c r="ORQ216" s="6"/>
      <c r="ORR216" s="6"/>
      <c r="ORS216" s="6"/>
      <c r="ORT216" s="6"/>
      <c r="ORU216" s="6"/>
      <c r="ORV216" s="6"/>
      <c r="ORW216" s="6"/>
      <c r="ORX216" s="6"/>
      <c r="ORY216" s="6"/>
      <c r="ORZ216" s="6"/>
      <c r="OSA216" s="6"/>
      <c r="OSB216" s="6"/>
      <c r="OSC216" s="6"/>
      <c r="OSD216" s="6"/>
      <c r="OSE216" s="6"/>
      <c r="OSF216" s="6"/>
      <c r="OSG216" s="6"/>
      <c r="OSH216" s="6"/>
      <c r="OSI216" s="6"/>
      <c r="OSJ216" s="6"/>
      <c r="OSK216" s="6"/>
      <c r="OSL216" s="6"/>
      <c r="OSM216" s="6"/>
      <c r="OSN216" s="6"/>
      <c r="OSO216" s="6"/>
      <c r="OSP216" s="6"/>
      <c r="OSQ216" s="6"/>
      <c r="OSR216" s="6"/>
      <c r="OSS216" s="6"/>
      <c r="OST216" s="6"/>
      <c r="OSU216" s="6"/>
      <c r="OSV216" s="6"/>
      <c r="OSW216" s="6"/>
      <c r="OSX216" s="6"/>
      <c r="OSY216" s="6"/>
      <c r="OSZ216" s="6"/>
      <c r="OTA216" s="6"/>
      <c r="OTB216" s="6"/>
      <c r="OTC216" s="6"/>
      <c r="OTD216" s="6"/>
      <c r="OTE216" s="6"/>
      <c r="OTF216" s="6"/>
      <c r="OTG216" s="6"/>
      <c r="OTH216" s="6"/>
      <c r="OTI216" s="6"/>
      <c r="OTJ216" s="6"/>
      <c r="OTK216" s="6"/>
      <c r="OTL216" s="6"/>
      <c r="OTM216" s="6"/>
      <c r="OTN216" s="6"/>
      <c r="OTO216" s="6"/>
      <c r="OTP216" s="6"/>
      <c r="OTQ216" s="6"/>
      <c r="OTR216" s="6"/>
      <c r="OTS216" s="6"/>
      <c r="OTT216" s="6"/>
      <c r="OTU216" s="6"/>
      <c r="OTV216" s="6"/>
      <c r="OTW216" s="6"/>
      <c r="OTX216" s="6"/>
      <c r="OTY216" s="6"/>
      <c r="OTZ216" s="6"/>
      <c r="OUA216" s="6"/>
      <c r="OUB216" s="6"/>
      <c r="OUC216" s="6"/>
      <c r="OUD216" s="6"/>
      <c r="OUE216" s="6"/>
      <c r="OUF216" s="6"/>
      <c r="OUG216" s="6"/>
      <c r="OUH216" s="6"/>
      <c r="OUI216" s="6"/>
      <c r="OUJ216" s="6"/>
      <c r="OUK216" s="6"/>
      <c r="OUL216" s="6"/>
      <c r="OUM216" s="6"/>
      <c r="OUN216" s="6"/>
      <c r="OUO216" s="6"/>
      <c r="OUP216" s="6"/>
      <c r="OUQ216" s="6"/>
      <c r="OUR216" s="6"/>
      <c r="OUS216" s="6"/>
      <c r="OUT216" s="6"/>
      <c r="OUU216" s="6"/>
      <c r="OUV216" s="6"/>
      <c r="OUW216" s="6"/>
      <c r="OUX216" s="6"/>
      <c r="OUY216" s="6"/>
      <c r="OUZ216" s="6"/>
      <c r="OVA216" s="6"/>
      <c r="OVB216" s="6"/>
      <c r="OVC216" s="6"/>
      <c r="OVD216" s="6"/>
      <c r="OVE216" s="6"/>
      <c r="OVF216" s="6"/>
      <c r="OVG216" s="6"/>
      <c r="OVH216" s="6"/>
      <c r="OVI216" s="6"/>
      <c r="OVJ216" s="6"/>
      <c r="OVK216" s="6"/>
      <c r="OVL216" s="6"/>
      <c r="OVM216" s="6"/>
      <c r="OVN216" s="6"/>
      <c r="OVO216" s="6"/>
      <c r="OVP216" s="6"/>
      <c r="OVQ216" s="6"/>
      <c r="OVR216" s="6"/>
      <c r="OVS216" s="6"/>
      <c r="OVT216" s="6"/>
      <c r="OVU216" s="6"/>
      <c r="OVV216" s="6"/>
      <c r="OVW216" s="6"/>
      <c r="OVX216" s="6"/>
      <c r="OVY216" s="6"/>
      <c r="OVZ216" s="6"/>
      <c r="OWA216" s="6"/>
      <c r="OWB216" s="6"/>
      <c r="OWC216" s="6"/>
      <c r="OWD216" s="6"/>
      <c r="OWE216" s="6"/>
      <c r="OWF216" s="6"/>
      <c r="OWG216" s="6"/>
      <c r="OWH216" s="6"/>
      <c r="OWI216" s="6"/>
      <c r="OWJ216" s="6"/>
      <c r="OWK216" s="6"/>
      <c r="OWL216" s="6"/>
      <c r="OWM216" s="6"/>
      <c r="OWN216" s="6"/>
      <c r="OWO216" s="6"/>
      <c r="OWP216" s="6"/>
      <c r="OWQ216" s="6"/>
      <c r="OWR216" s="6"/>
      <c r="OWS216" s="6"/>
      <c r="OWT216" s="6"/>
      <c r="OWU216" s="6"/>
      <c r="OWV216" s="6"/>
      <c r="OWW216" s="6"/>
      <c r="OWX216" s="6"/>
      <c r="OWY216" s="6"/>
      <c r="OWZ216" s="6"/>
      <c r="OXA216" s="6"/>
      <c r="OXB216" s="6"/>
      <c r="OXC216" s="6"/>
      <c r="OXD216" s="6"/>
      <c r="OXE216" s="6"/>
      <c r="OXF216" s="6"/>
      <c r="OXG216" s="6"/>
      <c r="OXH216" s="6"/>
      <c r="OXI216" s="6"/>
      <c r="OXJ216" s="6"/>
      <c r="OXK216" s="6"/>
      <c r="OXL216" s="6"/>
      <c r="OXM216" s="6"/>
      <c r="OXN216" s="6"/>
      <c r="OXO216" s="6"/>
      <c r="OXP216" s="6"/>
      <c r="OXQ216" s="6"/>
      <c r="OXR216" s="6"/>
      <c r="OXS216" s="6"/>
      <c r="OXT216" s="6"/>
      <c r="OXU216" s="6"/>
      <c r="OXV216" s="6"/>
      <c r="OXW216" s="6"/>
      <c r="OXX216" s="6"/>
      <c r="OXY216" s="6"/>
      <c r="OXZ216" s="6"/>
      <c r="OYA216" s="6"/>
      <c r="OYB216" s="6"/>
      <c r="OYC216" s="6"/>
      <c r="OYD216" s="6"/>
      <c r="OYE216" s="6"/>
      <c r="OYF216" s="6"/>
      <c r="OYG216" s="6"/>
      <c r="OYH216" s="6"/>
      <c r="OYI216" s="6"/>
      <c r="OYJ216" s="6"/>
      <c r="OYK216" s="6"/>
      <c r="OYL216" s="6"/>
      <c r="OYM216" s="6"/>
      <c r="OYN216" s="6"/>
      <c r="OYO216" s="6"/>
      <c r="OYP216" s="6"/>
      <c r="OYQ216" s="6"/>
      <c r="OYR216" s="6"/>
      <c r="OYS216" s="6"/>
      <c r="OYT216" s="6"/>
      <c r="OYU216" s="6"/>
      <c r="OYV216" s="6"/>
      <c r="OYW216" s="6"/>
      <c r="OYX216" s="6"/>
      <c r="OYY216" s="6"/>
      <c r="OYZ216" s="6"/>
      <c r="OZA216" s="6"/>
      <c r="OZB216" s="6"/>
      <c r="OZC216" s="6"/>
      <c r="OZD216" s="6"/>
      <c r="OZE216" s="6"/>
      <c r="OZF216" s="6"/>
      <c r="OZG216" s="6"/>
      <c r="OZH216" s="6"/>
      <c r="OZI216" s="6"/>
      <c r="OZJ216" s="6"/>
      <c r="OZK216" s="6"/>
      <c r="OZL216" s="6"/>
      <c r="OZM216" s="6"/>
      <c r="OZN216" s="6"/>
      <c r="OZO216" s="6"/>
      <c r="OZP216" s="6"/>
      <c r="OZQ216" s="6"/>
      <c r="OZR216" s="6"/>
      <c r="OZS216" s="6"/>
      <c r="OZT216" s="6"/>
      <c r="OZU216" s="6"/>
      <c r="OZV216" s="6"/>
      <c r="OZW216" s="6"/>
      <c r="OZX216" s="6"/>
      <c r="OZY216" s="6"/>
      <c r="OZZ216" s="6"/>
      <c r="PAA216" s="6"/>
      <c r="PAB216" s="6"/>
      <c r="PAC216" s="6"/>
      <c r="PAD216" s="6"/>
      <c r="PAE216" s="6"/>
      <c r="PAF216" s="6"/>
      <c r="PAG216" s="6"/>
      <c r="PAH216" s="6"/>
      <c r="PAI216" s="6"/>
      <c r="PAJ216" s="6"/>
      <c r="PAK216" s="6"/>
      <c r="PAL216" s="6"/>
      <c r="PAM216" s="6"/>
      <c r="PAN216" s="6"/>
      <c r="PAO216" s="6"/>
      <c r="PAP216" s="6"/>
      <c r="PAQ216" s="6"/>
      <c r="PAR216" s="6"/>
      <c r="PAS216" s="6"/>
      <c r="PAT216" s="6"/>
      <c r="PAU216" s="6"/>
      <c r="PAV216" s="6"/>
      <c r="PAW216" s="6"/>
      <c r="PAX216" s="6"/>
      <c r="PAY216" s="6"/>
      <c r="PAZ216" s="6"/>
      <c r="PBA216" s="6"/>
      <c r="PBB216" s="6"/>
      <c r="PBC216" s="6"/>
      <c r="PBD216" s="6"/>
      <c r="PBE216" s="6"/>
      <c r="PBF216" s="6"/>
      <c r="PBG216" s="6"/>
      <c r="PBH216" s="6"/>
      <c r="PBI216" s="6"/>
      <c r="PBJ216" s="6"/>
      <c r="PBK216" s="6"/>
      <c r="PBL216" s="6"/>
      <c r="PBM216" s="6"/>
      <c r="PBN216" s="6"/>
      <c r="PBO216" s="6"/>
      <c r="PBP216" s="6"/>
      <c r="PBQ216" s="6"/>
      <c r="PBR216" s="6"/>
      <c r="PBS216" s="6"/>
      <c r="PBT216" s="6"/>
      <c r="PBU216" s="6"/>
      <c r="PBV216" s="6"/>
      <c r="PBW216" s="6"/>
      <c r="PBX216" s="6"/>
      <c r="PBY216" s="6"/>
      <c r="PBZ216" s="6"/>
      <c r="PCA216" s="6"/>
      <c r="PCB216" s="6"/>
      <c r="PCC216" s="6"/>
      <c r="PCD216" s="6"/>
      <c r="PCE216" s="6"/>
      <c r="PCF216" s="6"/>
      <c r="PCG216" s="6"/>
      <c r="PCH216" s="6"/>
      <c r="PCI216" s="6"/>
      <c r="PCJ216" s="6"/>
      <c r="PCK216" s="6"/>
      <c r="PCL216" s="6"/>
      <c r="PCM216" s="6"/>
      <c r="PCN216" s="6"/>
      <c r="PCO216" s="6"/>
      <c r="PCP216" s="6"/>
      <c r="PCQ216" s="6"/>
      <c r="PCR216" s="6"/>
      <c r="PCS216" s="6"/>
      <c r="PCT216" s="6"/>
      <c r="PCU216" s="6"/>
      <c r="PCV216" s="6"/>
      <c r="PCW216" s="6"/>
      <c r="PCX216" s="6"/>
      <c r="PCY216" s="6"/>
      <c r="PCZ216" s="6"/>
      <c r="PDA216" s="6"/>
      <c r="PDB216" s="6"/>
      <c r="PDC216" s="6"/>
      <c r="PDD216" s="6"/>
      <c r="PDE216" s="6"/>
      <c r="PDF216" s="6"/>
      <c r="PDG216" s="6"/>
      <c r="PDH216" s="6"/>
      <c r="PDI216" s="6"/>
      <c r="PDJ216" s="6"/>
      <c r="PDK216" s="6"/>
      <c r="PDL216" s="6"/>
      <c r="PDM216" s="6"/>
      <c r="PDN216" s="6"/>
      <c r="PDO216" s="6"/>
      <c r="PDP216" s="6"/>
      <c r="PDQ216" s="6"/>
      <c r="PDR216" s="6"/>
      <c r="PDS216" s="6"/>
      <c r="PDT216" s="6"/>
      <c r="PDU216" s="6"/>
      <c r="PDV216" s="6"/>
      <c r="PDW216" s="6"/>
      <c r="PDX216" s="6"/>
      <c r="PDY216" s="6"/>
      <c r="PDZ216" s="6"/>
      <c r="PEA216" s="6"/>
      <c r="PEB216" s="6"/>
      <c r="PEC216" s="6"/>
      <c r="PED216" s="6"/>
      <c r="PEE216" s="6"/>
      <c r="PEF216" s="6"/>
      <c r="PEG216" s="6"/>
      <c r="PEH216" s="6"/>
      <c r="PEI216" s="6"/>
      <c r="PEJ216" s="6"/>
      <c r="PEK216" s="6"/>
      <c r="PEL216" s="6"/>
      <c r="PEM216" s="6"/>
      <c r="PEN216" s="6"/>
      <c r="PEO216" s="6"/>
      <c r="PEP216" s="6"/>
      <c r="PEQ216" s="6"/>
      <c r="PER216" s="6"/>
      <c r="PES216" s="6"/>
      <c r="PET216" s="6"/>
      <c r="PEU216" s="6"/>
      <c r="PEV216" s="6"/>
      <c r="PEW216" s="6"/>
      <c r="PEX216" s="6"/>
      <c r="PEY216" s="6"/>
      <c r="PEZ216" s="6"/>
      <c r="PFA216" s="6"/>
      <c r="PFB216" s="6"/>
      <c r="PFC216" s="6"/>
      <c r="PFD216" s="6"/>
      <c r="PFE216" s="6"/>
      <c r="PFF216" s="6"/>
      <c r="PFG216" s="6"/>
      <c r="PFH216" s="6"/>
      <c r="PFI216" s="6"/>
      <c r="PFJ216" s="6"/>
      <c r="PFK216" s="6"/>
      <c r="PFL216" s="6"/>
      <c r="PFM216" s="6"/>
      <c r="PFN216" s="6"/>
      <c r="PFO216" s="6"/>
      <c r="PFP216" s="6"/>
      <c r="PFQ216" s="6"/>
      <c r="PFR216" s="6"/>
      <c r="PFS216" s="6"/>
      <c r="PFT216" s="6"/>
      <c r="PFU216" s="6"/>
      <c r="PFV216" s="6"/>
      <c r="PFW216" s="6"/>
      <c r="PFX216" s="6"/>
      <c r="PFY216" s="6"/>
      <c r="PFZ216" s="6"/>
      <c r="PGA216" s="6"/>
      <c r="PGB216" s="6"/>
      <c r="PGC216" s="6"/>
      <c r="PGD216" s="6"/>
      <c r="PGE216" s="6"/>
      <c r="PGF216" s="6"/>
      <c r="PGG216" s="6"/>
      <c r="PGH216" s="6"/>
      <c r="PGI216" s="6"/>
      <c r="PGJ216" s="6"/>
      <c r="PGK216" s="6"/>
      <c r="PGL216" s="6"/>
      <c r="PGM216" s="6"/>
      <c r="PGN216" s="6"/>
      <c r="PGO216" s="6"/>
      <c r="PGP216" s="6"/>
      <c r="PGQ216" s="6"/>
      <c r="PGR216" s="6"/>
      <c r="PGS216" s="6"/>
      <c r="PGT216" s="6"/>
      <c r="PGU216" s="6"/>
      <c r="PGV216" s="6"/>
      <c r="PGW216" s="6"/>
      <c r="PGX216" s="6"/>
      <c r="PGY216" s="6"/>
      <c r="PGZ216" s="6"/>
      <c r="PHA216" s="6"/>
      <c r="PHB216" s="6"/>
      <c r="PHC216" s="6"/>
      <c r="PHD216" s="6"/>
      <c r="PHE216" s="6"/>
      <c r="PHF216" s="6"/>
      <c r="PHG216" s="6"/>
      <c r="PHH216" s="6"/>
      <c r="PHI216" s="6"/>
      <c r="PHJ216" s="6"/>
      <c r="PHK216" s="6"/>
      <c r="PHL216" s="6"/>
      <c r="PHM216" s="6"/>
      <c r="PHN216" s="6"/>
      <c r="PHO216" s="6"/>
      <c r="PHP216" s="6"/>
      <c r="PHQ216" s="6"/>
      <c r="PHR216" s="6"/>
      <c r="PHS216" s="6"/>
      <c r="PHT216" s="6"/>
      <c r="PHU216" s="6"/>
      <c r="PHV216" s="6"/>
      <c r="PHW216" s="6"/>
      <c r="PHX216" s="6"/>
      <c r="PHY216" s="6"/>
      <c r="PHZ216" s="6"/>
      <c r="PIA216" s="6"/>
      <c r="PIB216" s="6"/>
      <c r="PIC216" s="6"/>
      <c r="PID216" s="6"/>
      <c r="PIE216" s="6"/>
      <c r="PIF216" s="6"/>
      <c r="PIG216" s="6"/>
      <c r="PIH216" s="6"/>
      <c r="PII216" s="6"/>
      <c r="PIJ216" s="6"/>
      <c r="PIK216" s="6"/>
      <c r="PIL216" s="6"/>
      <c r="PIM216" s="6"/>
      <c r="PIN216" s="6"/>
      <c r="PIO216" s="6"/>
      <c r="PIP216" s="6"/>
      <c r="PIQ216" s="6"/>
      <c r="PIR216" s="6"/>
      <c r="PIS216" s="6"/>
      <c r="PIT216" s="6"/>
      <c r="PIU216" s="6"/>
      <c r="PIV216" s="6"/>
      <c r="PIW216" s="6"/>
      <c r="PIX216" s="6"/>
      <c r="PIY216" s="6"/>
      <c r="PIZ216" s="6"/>
      <c r="PJA216" s="6"/>
      <c r="PJB216" s="6"/>
      <c r="PJC216" s="6"/>
      <c r="PJD216" s="6"/>
      <c r="PJE216" s="6"/>
      <c r="PJF216" s="6"/>
      <c r="PJG216" s="6"/>
      <c r="PJH216" s="6"/>
      <c r="PJI216" s="6"/>
      <c r="PJJ216" s="6"/>
      <c r="PJK216" s="6"/>
      <c r="PJL216" s="6"/>
      <c r="PJM216" s="6"/>
      <c r="PJN216" s="6"/>
      <c r="PJO216" s="6"/>
      <c r="PJP216" s="6"/>
      <c r="PJQ216" s="6"/>
      <c r="PJR216" s="6"/>
      <c r="PJS216" s="6"/>
      <c r="PJT216" s="6"/>
      <c r="PJU216" s="6"/>
      <c r="PJV216" s="6"/>
      <c r="PJW216" s="6"/>
      <c r="PJX216" s="6"/>
      <c r="PJY216" s="6"/>
      <c r="PJZ216" s="6"/>
      <c r="PKA216" s="6"/>
      <c r="PKB216" s="6"/>
      <c r="PKC216" s="6"/>
      <c r="PKD216" s="6"/>
      <c r="PKE216" s="6"/>
      <c r="PKF216" s="6"/>
      <c r="PKG216" s="6"/>
      <c r="PKH216" s="6"/>
      <c r="PKI216" s="6"/>
      <c r="PKJ216" s="6"/>
      <c r="PKK216" s="6"/>
      <c r="PKL216" s="6"/>
      <c r="PKM216" s="6"/>
      <c r="PKN216" s="6"/>
      <c r="PKO216" s="6"/>
      <c r="PKP216" s="6"/>
      <c r="PKQ216" s="6"/>
      <c r="PKR216" s="6"/>
      <c r="PKS216" s="6"/>
      <c r="PKT216" s="6"/>
      <c r="PKU216" s="6"/>
      <c r="PKV216" s="6"/>
      <c r="PKW216" s="6"/>
      <c r="PKX216" s="6"/>
      <c r="PKY216" s="6"/>
      <c r="PKZ216" s="6"/>
      <c r="PLA216" s="6"/>
      <c r="PLB216" s="6"/>
      <c r="PLC216" s="6"/>
      <c r="PLD216" s="6"/>
      <c r="PLE216" s="6"/>
      <c r="PLF216" s="6"/>
      <c r="PLG216" s="6"/>
      <c r="PLH216" s="6"/>
      <c r="PLI216" s="6"/>
      <c r="PLJ216" s="6"/>
      <c r="PLK216" s="6"/>
      <c r="PLL216" s="6"/>
      <c r="PLM216" s="6"/>
      <c r="PLN216" s="6"/>
      <c r="PLO216" s="6"/>
      <c r="PLP216" s="6"/>
      <c r="PLQ216" s="6"/>
      <c r="PLR216" s="6"/>
      <c r="PLS216" s="6"/>
      <c r="PLT216" s="6"/>
      <c r="PLU216" s="6"/>
      <c r="PLV216" s="6"/>
      <c r="PLW216" s="6"/>
      <c r="PLX216" s="6"/>
      <c r="PLY216" s="6"/>
      <c r="PLZ216" s="6"/>
      <c r="PMA216" s="6"/>
      <c r="PMB216" s="6"/>
      <c r="PMC216" s="6"/>
      <c r="PMD216" s="6"/>
      <c r="PME216" s="6"/>
      <c r="PMF216" s="6"/>
      <c r="PMG216" s="6"/>
      <c r="PMH216" s="6"/>
      <c r="PMI216" s="6"/>
      <c r="PMJ216" s="6"/>
      <c r="PMK216" s="6"/>
      <c r="PML216" s="6"/>
      <c r="PMM216" s="6"/>
      <c r="PMN216" s="6"/>
      <c r="PMO216" s="6"/>
      <c r="PMP216" s="6"/>
      <c r="PMQ216" s="6"/>
      <c r="PMR216" s="6"/>
      <c r="PMS216" s="6"/>
      <c r="PMT216" s="6"/>
      <c r="PMU216" s="6"/>
      <c r="PMV216" s="6"/>
      <c r="PMW216" s="6"/>
      <c r="PMX216" s="6"/>
      <c r="PMY216" s="6"/>
      <c r="PMZ216" s="6"/>
      <c r="PNA216" s="6"/>
      <c r="PNB216" s="6"/>
      <c r="PNC216" s="6"/>
      <c r="PND216" s="6"/>
      <c r="PNE216" s="6"/>
      <c r="PNF216" s="6"/>
      <c r="PNG216" s="6"/>
      <c r="PNH216" s="6"/>
      <c r="PNI216" s="6"/>
      <c r="PNJ216" s="6"/>
      <c r="PNK216" s="6"/>
      <c r="PNL216" s="6"/>
      <c r="PNM216" s="6"/>
      <c r="PNN216" s="6"/>
      <c r="PNO216" s="6"/>
      <c r="PNP216" s="6"/>
      <c r="PNQ216" s="6"/>
      <c r="PNR216" s="6"/>
      <c r="PNS216" s="6"/>
      <c r="PNT216" s="6"/>
      <c r="PNU216" s="6"/>
      <c r="PNV216" s="6"/>
      <c r="PNW216" s="6"/>
      <c r="PNX216" s="6"/>
      <c r="PNY216" s="6"/>
      <c r="PNZ216" s="6"/>
      <c r="POA216" s="6"/>
      <c r="POB216" s="6"/>
      <c r="POC216" s="6"/>
      <c r="POD216" s="6"/>
      <c r="POE216" s="6"/>
      <c r="POF216" s="6"/>
      <c r="POG216" s="6"/>
      <c r="POH216" s="6"/>
      <c r="POI216" s="6"/>
      <c r="POJ216" s="6"/>
      <c r="POK216" s="6"/>
      <c r="POL216" s="6"/>
      <c r="POM216" s="6"/>
      <c r="PON216" s="6"/>
      <c r="POO216" s="6"/>
      <c r="POP216" s="6"/>
      <c r="POQ216" s="6"/>
      <c r="POR216" s="6"/>
      <c r="POS216" s="6"/>
      <c r="POT216" s="6"/>
      <c r="POU216" s="6"/>
      <c r="POV216" s="6"/>
      <c r="POW216" s="6"/>
      <c r="POX216" s="6"/>
      <c r="POY216" s="6"/>
      <c r="POZ216" s="6"/>
      <c r="PPA216" s="6"/>
      <c r="PPB216" s="6"/>
      <c r="PPC216" s="6"/>
      <c r="PPD216" s="6"/>
      <c r="PPE216" s="6"/>
      <c r="PPF216" s="6"/>
      <c r="PPG216" s="6"/>
      <c r="PPH216" s="6"/>
      <c r="PPI216" s="6"/>
      <c r="PPJ216" s="6"/>
      <c r="PPK216" s="6"/>
      <c r="PPL216" s="6"/>
      <c r="PPM216" s="6"/>
      <c r="PPN216" s="6"/>
      <c r="PPO216" s="6"/>
      <c r="PPP216" s="6"/>
      <c r="PPQ216" s="6"/>
      <c r="PPR216" s="6"/>
      <c r="PPS216" s="6"/>
      <c r="PPT216" s="6"/>
      <c r="PPU216" s="6"/>
      <c r="PPV216" s="6"/>
      <c r="PPW216" s="6"/>
      <c r="PPX216" s="6"/>
      <c r="PPY216" s="6"/>
      <c r="PPZ216" s="6"/>
      <c r="PQA216" s="6"/>
      <c r="PQB216" s="6"/>
      <c r="PQC216" s="6"/>
      <c r="PQD216" s="6"/>
      <c r="PQE216" s="6"/>
      <c r="PQF216" s="6"/>
      <c r="PQG216" s="6"/>
      <c r="PQH216" s="6"/>
      <c r="PQI216" s="6"/>
      <c r="PQJ216" s="6"/>
      <c r="PQK216" s="6"/>
      <c r="PQL216" s="6"/>
      <c r="PQM216" s="6"/>
      <c r="PQN216" s="6"/>
      <c r="PQO216" s="6"/>
      <c r="PQP216" s="6"/>
      <c r="PQQ216" s="6"/>
      <c r="PQR216" s="6"/>
      <c r="PQS216" s="6"/>
      <c r="PQT216" s="6"/>
      <c r="PQU216" s="6"/>
      <c r="PQV216" s="6"/>
      <c r="PQW216" s="6"/>
      <c r="PQX216" s="6"/>
      <c r="PQY216" s="6"/>
      <c r="PQZ216" s="6"/>
      <c r="PRA216" s="6"/>
      <c r="PRB216" s="6"/>
      <c r="PRC216" s="6"/>
      <c r="PRD216" s="6"/>
      <c r="PRE216" s="6"/>
      <c r="PRF216" s="6"/>
      <c r="PRG216" s="6"/>
      <c r="PRH216" s="6"/>
      <c r="PRI216" s="6"/>
      <c r="PRJ216" s="6"/>
      <c r="PRK216" s="6"/>
      <c r="PRL216" s="6"/>
      <c r="PRM216" s="6"/>
      <c r="PRN216" s="6"/>
      <c r="PRO216" s="6"/>
      <c r="PRP216" s="6"/>
      <c r="PRQ216" s="6"/>
      <c r="PRR216" s="6"/>
      <c r="PRS216" s="6"/>
      <c r="PRT216" s="6"/>
      <c r="PRU216" s="6"/>
      <c r="PRV216" s="6"/>
      <c r="PRW216" s="6"/>
      <c r="PRX216" s="6"/>
      <c r="PRY216" s="6"/>
      <c r="PRZ216" s="6"/>
      <c r="PSA216" s="6"/>
      <c r="PSB216" s="6"/>
      <c r="PSC216" s="6"/>
      <c r="PSD216" s="6"/>
      <c r="PSE216" s="6"/>
      <c r="PSF216" s="6"/>
      <c r="PSG216" s="6"/>
      <c r="PSH216" s="6"/>
      <c r="PSI216" s="6"/>
      <c r="PSJ216" s="6"/>
      <c r="PSK216" s="6"/>
      <c r="PSL216" s="6"/>
      <c r="PSM216" s="6"/>
      <c r="PSN216" s="6"/>
      <c r="PSO216" s="6"/>
      <c r="PSP216" s="6"/>
      <c r="PSQ216" s="6"/>
      <c r="PSR216" s="6"/>
      <c r="PSS216" s="6"/>
      <c r="PST216" s="6"/>
      <c r="PSU216" s="6"/>
      <c r="PSV216" s="6"/>
      <c r="PSW216" s="6"/>
      <c r="PSX216" s="6"/>
      <c r="PSY216" s="6"/>
      <c r="PSZ216" s="6"/>
      <c r="PTA216" s="6"/>
      <c r="PTB216" s="6"/>
      <c r="PTC216" s="6"/>
      <c r="PTD216" s="6"/>
      <c r="PTE216" s="6"/>
      <c r="PTF216" s="6"/>
      <c r="PTG216" s="6"/>
      <c r="PTH216" s="6"/>
      <c r="PTI216" s="6"/>
      <c r="PTJ216" s="6"/>
      <c r="PTK216" s="6"/>
      <c r="PTL216" s="6"/>
      <c r="PTM216" s="6"/>
      <c r="PTN216" s="6"/>
      <c r="PTO216" s="6"/>
      <c r="PTP216" s="6"/>
      <c r="PTQ216" s="6"/>
      <c r="PTR216" s="6"/>
      <c r="PTS216" s="6"/>
      <c r="PTT216" s="6"/>
      <c r="PTU216" s="6"/>
      <c r="PTV216" s="6"/>
      <c r="PTW216" s="6"/>
      <c r="PTX216" s="6"/>
      <c r="PTY216" s="6"/>
      <c r="PTZ216" s="6"/>
      <c r="PUA216" s="6"/>
      <c r="PUB216" s="6"/>
      <c r="PUC216" s="6"/>
      <c r="PUD216" s="6"/>
      <c r="PUE216" s="6"/>
      <c r="PUF216" s="6"/>
      <c r="PUG216" s="6"/>
      <c r="PUH216" s="6"/>
      <c r="PUI216" s="6"/>
      <c r="PUJ216" s="6"/>
      <c r="PUK216" s="6"/>
      <c r="PUL216" s="6"/>
      <c r="PUM216" s="6"/>
      <c r="PUN216" s="6"/>
      <c r="PUO216" s="6"/>
      <c r="PUP216" s="6"/>
      <c r="PUQ216" s="6"/>
      <c r="PUR216" s="6"/>
      <c r="PUS216" s="6"/>
      <c r="PUT216" s="6"/>
      <c r="PUU216" s="6"/>
      <c r="PUV216" s="6"/>
      <c r="PUW216" s="6"/>
      <c r="PUX216" s="6"/>
      <c r="PUY216" s="6"/>
      <c r="PUZ216" s="6"/>
      <c r="PVA216" s="6"/>
      <c r="PVB216" s="6"/>
      <c r="PVC216" s="6"/>
      <c r="PVD216" s="6"/>
      <c r="PVE216" s="6"/>
      <c r="PVF216" s="6"/>
      <c r="PVG216" s="6"/>
      <c r="PVH216" s="6"/>
      <c r="PVI216" s="6"/>
      <c r="PVJ216" s="6"/>
      <c r="PVK216" s="6"/>
      <c r="PVL216" s="6"/>
      <c r="PVM216" s="6"/>
      <c r="PVN216" s="6"/>
      <c r="PVO216" s="6"/>
      <c r="PVP216" s="6"/>
      <c r="PVQ216" s="6"/>
      <c r="PVR216" s="6"/>
      <c r="PVS216" s="6"/>
      <c r="PVT216" s="6"/>
      <c r="PVU216" s="6"/>
      <c r="PVV216" s="6"/>
      <c r="PVW216" s="6"/>
      <c r="PVX216" s="6"/>
      <c r="PVY216" s="6"/>
      <c r="PVZ216" s="6"/>
      <c r="PWA216" s="6"/>
      <c r="PWB216" s="6"/>
      <c r="PWC216" s="6"/>
      <c r="PWD216" s="6"/>
      <c r="PWE216" s="6"/>
      <c r="PWF216" s="6"/>
      <c r="PWG216" s="6"/>
      <c r="PWH216" s="6"/>
      <c r="PWI216" s="6"/>
      <c r="PWJ216" s="6"/>
      <c r="PWK216" s="6"/>
      <c r="PWL216" s="6"/>
      <c r="PWM216" s="6"/>
      <c r="PWN216" s="6"/>
      <c r="PWO216" s="6"/>
      <c r="PWP216" s="6"/>
      <c r="PWQ216" s="6"/>
      <c r="PWR216" s="6"/>
      <c r="PWS216" s="6"/>
      <c r="PWT216" s="6"/>
      <c r="PWU216" s="6"/>
      <c r="PWV216" s="6"/>
      <c r="PWW216" s="6"/>
      <c r="PWX216" s="6"/>
      <c r="PWY216" s="6"/>
      <c r="PWZ216" s="6"/>
      <c r="PXA216" s="6"/>
      <c r="PXB216" s="6"/>
      <c r="PXC216" s="6"/>
      <c r="PXD216" s="6"/>
      <c r="PXE216" s="6"/>
      <c r="PXF216" s="6"/>
      <c r="PXG216" s="6"/>
      <c r="PXH216" s="6"/>
      <c r="PXI216" s="6"/>
      <c r="PXJ216" s="6"/>
      <c r="PXK216" s="6"/>
      <c r="PXL216" s="6"/>
      <c r="PXM216" s="6"/>
      <c r="PXN216" s="6"/>
      <c r="PXO216" s="6"/>
      <c r="PXP216" s="6"/>
      <c r="PXQ216" s="6"/>
      <c r="PXR216" s="6"/>
      <c r="PXS216" s="6"/>
      <c r="PXT216" s="6"/>
      <c r="PXU216" s="6"/>
      <c r="PXV216" s="6"/>
      <c r="PXW216" s="6"/>
      <c r="PXX216" s="6"/>
      <c r="PXY216" s="6"/>
      <c r="PXZ216" s="6"/>
      <c r="PYA216" s="6"/>
      <c r="PYB216" s="6"/>
      <c r="PYC216" s="6"/>
      <c r="PYD216" s="6"/>
      <c r="PYE216" s="6"/>
      <c r="PYF216" s="6"/>
      <c r="PYG216" s="6"/>
      <c r="PYH216" s="6"/>
      <c r="PYI216" s="6"/>
      <c r="PYJ216" s="6"/>
      <c r="PYK216" s="6"/>
      <c r="PYL216" s="6"/>
      <c r="PYM216" s="6"/>
      <c r="PYN216" s="6"/>
      <c r="PYO216" s="6"/>
      <c r="PYP216" s="6"/>
      <c r="PYQ216" s="6"/>
      <c r="PYR216" s="6"/>
      <c r="PYS216" s="6"/>
      <c r="PYT216" s="6"/>
      <c r="PYU216" s="6"/>
      <c r="PYV216" s="6"/>
      <c r="PYW216" s="6"/>
      <c r="PYX216" s="6"/>
      <c r="PYY216" s="6"/>
      <c r="PYZ216" s="6"/>
      <c r="PZA216" s="6"/>
      <c r="PZB216" s="6"/>
      <c r="PZC216" s="6"/>
      <c r="PZD216" s="6"/>
      <c r="PZE216" s="6"/>
      <c r="PZF216" s="6"/>
      <c r="PZG216" s="6"/>
      <c r="PZH216" s="6"/>
      <c r="PZI216" s="6"/>
      <c r="PZJ216" s="6"/>
      <c r="PZK216" s="6"/>
      <c r="PZL216" s="6"/>
      <c r="PZM216" s="6"/>
      <c r="PZN216" s="6"/>
      <c r="PZO216" s="6"/>
      <c r="PZP216" s="6"/>
      <c r="PZQ216" s="6"/>
      <c r="PZR216" s="6"/>
      <c r="PZS216" s="6"/>
      <c r="PZT216" s="6"/>
      <c r="PZU216" s="6"/>
      <c r="PZV216" s="6"/>
      <c r="PZW216" s="6"/>
      <c r="PZX216" s="6"/>
      <c r="PZY216" s="6"/>
      <c r="PZZ216" s="6"/>
      <c r="QAA216" s="6"/>
      <c r="QAB216" s="6"/>
      <c r="QAC216" s="6"/>
      <c r="QAD216" s="6"/>
      <c r="QAE216" s="6"/>
      <c r="QAF216" s="6"/>
      <c r="QAG216" s="6"/>
      <c r="QAH216" s="6"/>
      <c r="QAI216" s="6"/>
      <c r="QAJ216" s="6"/>
      <c r="QAK216" s="6"/>
      <c r="QAL216" s="6"/>
      <c r="QAM216" s="6"/>
      <c r="QAN216" s="6"/>
      <c r="QAO216" s="6"/>
      <c r="QAP216" s="6"/>
      <c r="QAQ216" s="6"/>
      <c r="QAR216" s="6"/>
      <c r="QAS216" s="6"/>
      <c r="QAT216" s="6"/>
      <c r="QAU216" s="6"/>
      <c r="QAV216" s="6"/>
      <c r="QAW216" s="6"/>
      <c r="QAX216" s="6"/>
      <c r="QAY216" s="6"/>
      <c r="QAZ216" s="6"/>
      <c r="QBA216" s="6"/>
      <c r="QBB216" s="6"/>
      <c r="QBC216" s="6"/>
      <c r="QBD216" s="6"/>
      <c r="QBE216" s="6"/>
      <c r="QBF216" s="6"/>
      <c r="QBG216" s="6"/>
      <c r="QBH216" s="6"/>
      <c r="QBI216" s="6"/>
      <c r="QBJ216" s="6"/>
      <c r="QBK216" s="6"/>
      <c r="QBL216" s="6"/>
      <c r="QBM216" s="6"/>
      <c r="QBN216" s="6"/>
      <c r="QBO216" s="6"/>
      <c r="QBP216" s="6"/>
      <c r="QBQ216" s="6"/>
      <c r="QBR216" s="6"/>
      <c r="QBS216" s="6"/>
      <c r="QBT216" s="6"/>
      <c r="QBU216" s="6"/>
      <c r="QBV216" s="6"/>
      <c r="QBW216" s="6"/>
      <c r="QBX216" s="6"/>
      <c r="QBY216" s="6"/>
      <c r="QBZ216" s="6"/>
      <c r="QCA216" s="6"/>
      <c r="QCB216" s="6"/>
      <c r="QCC216" s="6"/>
      <c r="QCD216" s="6"/>
      <c r="QCE216" s="6"/>
      <c r="QCF216" s="6"/>
      <c r="QCG216" s="6"/>
      <c r="QCH216" s="6"/>
      <c r="QCI216" s="6"/>
      <c r="QCJ216" s="6"/>
      <c r="QCK216" s="6"/>
      <c r="QCL216" s="6"/>
      <c r="QCM216" s="6"/>
      <c r="QCN216" s="6"/>
      <c r="QCO216" s="6"/>
      <c r="QCP216" s="6"/>
      <c r="QCQ216" s="6"/>
      <c r="QCR216" s="6"/>
      <c r="QCS216" s="6"/>
      <c r="QCT216" s="6"/>
      <c r="QCU216" s="6"/>
      <c r="QCV216" s="6"/>
      <c r="QCW216" s="6"/>
      <c r="QCX216" s="6"/>
      <c r="QCY216" s="6"/>
      <c r="QCZ216" s="6"/>
      <c r="QDA216" s="6"/>
      <c r="QDB216" s="6"/>
      <c r="QDC216" s="6"/>
      <c r="QDD216" s="6"/>
      <c r="QDE216" s="6"/>
      <c r="QDF216" s="6"/>
      <c r="QDG216" s="6"/>
      <c r="QDH216" s="6"/>
      <c r="QDI216" s="6"/>
      <c r="QDJ216" s="6"/>
      <c r="QDK216" s="6"/>
      <c r="QDL216" s="6"/>
      <c r="QDM216" s="6"/>
      <c r="QDN216" s="6"/>
      <c r="QDO216" s="6"/>
      <c r="QDP216" s="6"/>
      <c r="QDQ216" s="6"/>
      <c r="QDR216" s="6"/>
      <c r="QDS216" s="6"/>
      <c r="QDT216" s="6"/>
      <c r="QDU216" s="6"/>
      <c r="QDV216" s="6"/>
      <c r="QDW216" s="6"/>
      <c r="QDX216" s="6"/>
      <c r="QDY216" s="6"/>
      <c r="QDZ216" s="6"/>
      <c r="QEA216" s="6"/>
      <c r="QEB216" s="6"/>
      <c r="QEC216" s="6"/>
      <c r="QED216" s="6"/>
      <c r="QEE216" s="6"/>
      <c r="QEF216" s="6"/>
      <c r="QEG216" s="6"/>
      <c r="QEH216" s="6"/>
      <c r="QEI216" s="6"/>
      <c r="QEJ216" s="6"/>
      <c r="QEK216" s="6"/>
      <c r="QEL216" s="6"/>
      <c r="QEM216" s="6"/>
      <c r="QEN216" s="6"/>
      <c r="QEO216" s="6"/>
      <c r="QEP216" s="6"/>
      <c r="QEQ216" s="6"/>
      <c r="QER216" s="6"/>
      <c r="QES216" s="6"/>
      <c r="QET216" s="6"/>
      <c r="QEU216" s="6"/>
      <c r="QEV216" s="6"/>
      <c r="QEW216" s="6"/>
      <c r="QEX216" s="6"/>
      <c r="QEY216" s="6"/>
      <c r="QEZ216" s="6"/>
      <c r="QFA216" s="6"/>
      <c r="QFB216" s="6"/>
      <c r="QFC216" s="6"/>
      <c r="QFD216" s="6"/>
      <c r="QFE216" s="6"/>
      <c r="QFF216" s="6"/>
      <c r="QFG216" s="6"/>
      <c r="QFH216" s="6"/>
      <c r="QFI216" s="6"/>
      <c r="QFJ216" s="6"/>
      <c r="QFK216" s="6"/>
      <c r="QFL216" s="6"/>
      <c r="QFM216" s="6"/>
      <c r="QFN216" s="6"/>
      <c r="QFO216" s="6"/>
      <c r="QFP216" s="6"/>
      <c r="QFQ216" s="6"/>
      <c r="QFR216" s="6"/>
      <c r="QFS216" s="6"/>
      <c r="QFT216" s="6"/>
      <c r="QFU216" s="6"/>
      <c r="QFV216" s="6"/>
      <c r="QFW216" s="6"/>
      <c r="QFX216" s="6"/>
      <c r="QFY216" s="6"/>
      <c r="QFZ216" s="6"/>
      <c r="QGA216" s="6"/>
      <c r="QGB216" s="6"/>
      <c r="QGC216" s="6"/>
      <c r="QGD216" s="6"/>
      <c r="QGE216" s="6"/>
      <c r="QGF216" s="6"/>
      <c r="QGG216" s="6"/>
      <c r="QGH216" s="6"/>
      <c r="QGI216" s="6"/>
      <c r="QGJ216" s="6"/>
      <c r="QGK216" s="6"/>
      <c r="QGL216" s="6"/>
      <c r="QGM216" s="6"/>
      <c r="QGN216" s="6"/>
      <c r="QGO216" s="6"/>
      <c r="QGP216" s="6"/>
      <c r="QGQ216" s="6"/>
      <c r="QGR216" s="6"/>
      <c r="QGS216" s="6"/>
      <c r="QGT216" s="6"/>
      <c r="QGU216" s="6"/>
      <c r="QGV216" s="6"/>
      <c r="QGW216" s="6"/>
      <c r="QGX216" s="6"/>
      <c r="QGY216" s="6"/>
      <c r="QGZ216" s="6"/>
      <c r="QHA216" s="6"/>
      <c r="QHB216" s="6"/>
      <c r="QHC216" s="6"/>
      <c r="QHD216" s="6"/>
      <c r="QHE216" s="6"/>
      <c r="QHF216" s="6"/>
      <c r="QHG216" s="6"/>
      <c r="QHH216" s="6"/>
      <c r="QHI216" s="6"/>
      <c r="QHJ216" s="6"/>
      <c r="QHK216" s="6"/>
      <c r="QHL216" s="6"/>
      <c r="QHM216" s="6"/>
      <c r="QHN216" s="6"/>
      <c r="QHO216" s="6"/>
      <c r="QHP216" s="6"/>
      <c r="QHQ216" s="6"/>
      <c r="QHR216" s="6"/>
      <c r="QHS216" s="6"/>
      <c r="QHT216" s="6"/>
      <c r="QHU216" s="6"/>
      <c r="QHV216" s="6"/>
      <c r="QHW216" s="6"/>
      <c r="QHX216" s="6"/>
      <c r="QHY216" s="6"/>
      <c r="QHZ216" s="6"/>
      <c r="QIA216" s="6"/>
      <c r="QIB216" s="6"/>
      <c r="QIC216" s="6"/>
      <c r="QID216" s="6"/>
      <c r="QIE216" s="6"/>
      <c r="QIF216" s="6"/>
      <c r="QIG216" s="6"/>
      <c r="QIH216" s="6"/>
      <c r="QII216" s="6"/>
      <c r="QIJ216" s="6"/>
      <c r="QIK216" s="6"/>
      <c r="QIL216" s="6"/>
      <c r="QIM216" s="6"/>
      <c r="QIN216" s="6"/>
      <c r="QIO216" s="6"/>
      <c r="QIP216" s="6"/>
      <c r="QIQ216" s="6"/>
      <c r="QIR216" s="6"/>
      <c r="QIS216" s="6"/>
      <c r="QIT216" s="6"/>
      <c r="QIU216" s="6"/>
      <c r="QIV216" s="6"/>
      <c r="QIW216" s="6"/>
      <c r="QIX216" s="6"/>
      <c r="QIY216" s="6"/>
      <c r="QIZ216" s="6"/>
      <c r="QJA216" s="6"/>
      <c r="QJB216" s="6"/>
      <c r="QJC216" s="6"/>
      <c r="QJD216" s="6"/>
      <c r="QJE216" s="6"/>
      <c r="QJF216" s="6"/>
      <c r="QJG216" s="6"/>
      <c r="QJH216" s="6"/>
      <c r="QJI216" s="6"/>
      <c r="QJJ216" s="6"/>
      <c r="QJK216" s="6"/>
      <c r="QJL216" s="6"/>
      <c r="QJM216" s="6"/>
      <c r="QJN216" s="6"/>
      <c r="QJO216" s="6"/>
      <c r="QJP216" s="6"/>
      <c r="QJQ216" s="6"/>
      <c r="QJR216" s="6"/>
      <c r="QJS216" s="6"/>
      <c r="QJT216" s="6"/>
      <c r="QJU216" s="6"/>
      <c r="QJV216" s="6"/>
      <c r="QJW216" s="6"/>
      <c r="QJX216" s="6"/>
      <c r="QJY216" s="6"/>
      <c r="QJZ216" s="6"/>
      <c r="QKA216" s="6"/>
      <c r="QKB216" s="6"/>
      <c r="QKC216" s="6"/>
      <c r="QKD216" s="6"/>
      <c r="QKE216" s="6"/>
      <c r="QKF216" s="6"/>
      <c r="QKG216" s="6"/>
      <c r="QKH216" s="6"/>
      <c r="QKI216" s="6"/>
      <c r="QKJ216" s="6"/>
      <c r="QKK216" s="6"/>
      <c r="QKL216" s="6"/>
      <c r="QKM216" s="6"/>
      <c r="QKN216" s="6"/>
      <c r="QKO216" s="6"/>
      <c r="QKP216" s="6"/>
      <c r="QKQ216" s="6"/>
      <c r="QKR216" s="6"/>
      <c r="QKS216" s="6"/>
      <c r="QKT216" s="6"/>
      <c r="QKU216" s="6"/>
      <c r="QKV216" s="6"/>
      <c r="QKW216" s="6"/>
      <c r="QKX216" s="6"/>
      <c r="QKY216" s="6"/>
      <c r="QKZ216" s="6"/>
      <c r="QLA216" s="6"/>
      <c r="QLB216" s="6"/>
      <c r="QLC216" s="6"/>
      <c r="QLD216" s="6"/>
      <c r="QLE216" s="6"/>
      <c r="QLF216" s="6"/>
      <c r="QLG216" s="6"/>
      <c r="QLH216" s="6"/>
      <c r="QLI216" s="6"/>
      <c r="QLJ216" s="6"/>
      <c r="QLK216" s="6"/>
      <c r="QLL216" s="6"/>
      <c r="QLM216" s="6"/>
      <c r="QLN216" s="6"/>
      <c r="QLO216" s="6"/>
      <c r="QLP216" s="6"/>
      <c r="QLQ216" s="6"/>
      <c r="QLR216" s="6"/>
      <c r="QLS216" s="6"/>
      <c r="QLT216" s="6"/>
      <c r="QLU216" s="6"/>
      <c r="QLV216" s="6"/>
      <c r="QLW216" s="6"/>
      <c r="QLX216" s="6"/>
      <c r="QLY216" s="6"/>
      <c r="QLZ216" s="6"/>
      <c r="QMA216" s="6"/>
      <c r="QMB216" s="6"/>
      <c r="QMC216" s="6"/>
      <c r="QMD216" s="6"/>
      <c r="QME216" s="6"/>
      <c r="QMF216" s="6"/>
      <c r="QMG216" s="6"/>
      <c r="QMH216" s="6"/>
      <c r="QMI216" s="6"/>
      <c r="QMJ216" s="6"/>
      <c r="QMK216" s="6"/>
      <c r="QML216" s="6"/>
      <c r="QMM216" s="6"/>
      <c r="QMN216" s="6"/>
      <c r="QMO216" s="6"/>
      <c r="QMP216" s="6"/>
      <c r="QMQ216" s="6"/>
      <c r="QMR216" s="6"/>
      <c r="QMS216" s="6"/>
      <c r="QMT216" s="6"/>
      <c r="QMU216" s="6"/>
      <c r="QMV216" s="6"/>
      <c r="QMW216" s="6"/>
      <c r="QMX216" s="6"/>
      <c r="QMY216" s="6"/>
      <c r="QMZ216" s="6"/>
      <c r="QNA216" s="6"/>
      <c r="QNB216" s="6"/>
      <c r="QNC216" s="6"/>
      <c r="QND216" s="6"/>
      <c r="QNE216" s="6"/>
      <c r="QNF216" s="6"/>
      <c r="QNG216" s="6"/>
      <c r="QNH216" s="6"/>
      <c r="QNI216" s="6"/>
      <c r="QNJ216" s="6"/>
      <c r="QNK216" s="6"/>
      <c r="QNL216" s="6"/>
      <c r="QNM216" s="6"/>
      <c r="QNN216" s="6"/>
      <c r="QNO216" s="6"/>
      <c r="QNP216" s="6"/>
      <c r="QNQ216" s="6"/>
      <c r="QNR216" s="6"/>
      <c r="QNS216" s="6"/>
      <c r="QNT216" s="6"/>
      <c r="QNU216" s="6"/>
      <c r="QNV216" s="6"/>
      <c r="QNW216" s="6"/>
      <c r="QNX216" s="6"/>
      <c r="QNY216" s="6"/>
      <c r="QNZ216" s="6"/>
      <c r="QOA216" s="6"/>
      <c r="QOB216" s="6"/>
      <c r="QOC216" s="6"/>
      <c r="QOD216" s="6"/>
      <c r="QOE216" s="6"/>
      <c r="QOF216" s="6"/>
      <c r="QOG216" s="6"/>
      <c r="QOH216" s="6"/>
      <c r="QOI216" s="6"/>
      <c r="QOJ216" s="6"/>
      <c r="QOK216" s="6"/>
      <c r="QOL216" s="6"/>
      <c r="QOM216" s="6"/>
      <c r="QON216" s="6"/>
      <c r="QOO216" s="6"/>
      <c r="QOP216" s="6"/>
      <c r="QOQ216" s="6"/>
      <c r="QOR216" s="6"/>
      <c r="QOS216" s="6"/>
      <c r="QOT216" s="6"/>
      <c r="QOU216" s="6"/>
      <c r="QOV216" s="6"/>
      <c r="QOW216" s="6"/>
      <c r="QOX216" s="6"/>
      <c r="QOY216" s="6"/>
      <c r="QOZ216" s="6"/>
      <c r="QPA216" s="6"/>
      <c r="QPB216" s="6"/>
      <c r="QPC216" s="6"/>
      <c r="QPD216" s="6"/>
      <c r="QPE216" s="6"/>
      <c r="QPF216" s="6"/>
      <c r="QPG216" s="6"/>
      <c r="QPH216" s="6"/>
      <c r="QPI216" s="6"/>
      <c r="QPJ216" s="6"/>
      <c r="QPK216" s="6"/>
      <c r="QPL216" s="6"/>
      <c r="QPM216" s="6"/>
      <c r="QPN216" s="6"/>
      <c r="QPO216" s="6"/>
      <c r="QPP216" s="6"/>
      <c r="QPQ216" s="6"/>
      <c r="QPR216" s="6"/>
      <c r="QPS216" s="6"/>
      <c r="QPT216" s="6"/>
      <c r="QPU216" s="6"/>
      <c r="QPV216" s="6"/>
      <c r="QPW216" s="6"/>
      <c r="QPX216" s="6"/>
      <c r="QPY216" s="6"/>
      <c r="QPZ216" s="6"/>
      <c r="QQA216" s="6"/>
      <c r="QQB216" s="6"/>
      <c r="QQC216" s="6"/>
      <c r="QQD216" s="6"/>
      <c r="QQE216" s="6"/>
      <c r="QQF216" s="6"/>
      <c r="QQG216" s="6"/>
      <c r="QQH216" s="6"/>
      <c r="QQI216" s="6"/>
      <c r="QQJ216" s="6"/>
      <c r="QQK216" s="6"/>
      <c r="QQL216" s="6"/>
      <c r="QQM216" s="6"/>
      <c r="QQN216" s="6"/>
      <c r="QQO216" s="6"/>
      <c r="QQP216" s="6"/>
      <c r="QQQ216" s="6"/>
      <c r="QQR216" s="6"/>
      <c r="QQS216" s="6"/>
      <c r="QQT216" s="6"/>
      <c r="QQU216" s="6"/>
      <c r="QQV216" s="6"/>
      <c r="QQW216" s="6"/>
      <c r="QQX216" s="6"/>
      <c r="QQY216" s="6"/>
      <c r="QQZ216" s="6"/>
      <c r="QRA216" s="6"/>
      <c r="QRB216" s="6"/>
      <c r="QRC216" s="6"/>
      <c r="QRD216" s="6"/>
      <c r="QRE216" s="6"/>
      <c r="QRF216" s="6"/>
      <c r="QRG216" s="6"/>
      <c r="QRH216" s="6"/>
      <c r="QRI216" s="6"/>
      <c r="QRJ216" s="6"/>
      <c r="QRK216" s="6"/>
      <c r="QRL216" s="6"/>
      <c r="QRM216" s="6"/>
      <c r="QRN216" s="6"/>
      <c r="QRO216" s="6"/>
      <c r="QRP216" s="6"/>
      <c r="QRQ216" s="6"/>
      <c r="QRR216" s="6"/>
      <c r="QRS216" s="6"/>
      <c r="QRT216" s="6"/>
      <c r="QRU216" s="6"/>
      <c r="QRV216" s="6"/>
      <c r="QRW216" s="6"/>
      <c r="QRX216" s="6"/>
      <c r="QRY216" s="6"/>
      <c r="QRZ216" s="6"/>
      <c r="QSA216" s="6"/>
      <c r="QSB216" s="6"/>
      <c r="QSC216" s="6"/>
      <c r="QSD216" s="6"/>
      <c r="QSE216" s="6"/>
      <c r="QSF216" s="6"/>
      <c r="QSG216" s="6"/>
      <c r="QSH216" s="6"/>
      <c r="QSI216" s="6"/>
      <c r="QSJ216" s="6"/>
      <c r="QSK216" s="6"/>
      <c r="QSL216" s="6"/>
      <c r="QSM216" s="6"/>
      <c r="QSN216" s="6"/>
      <c r="QSO216" s="6"/>
      <c r="QSP216" s="6"/>
      <c r="QSQ216" s="6"/>
      <c r="QSR216" s="6"/>
      <c r="QSS216" s="6"/>
      <c r="QST216" s="6"/>
      <c r="QSU216" s="6"/>
      <c r="QSV216" s="6"/>
      <c r="QSW216" s="6"/>
      <c r="QSX216" s="6"/>
      <c r="QSY216" s="6"/>
      <c r="QSZ216" s="6"/>
      <c r="QTA216" s="6"/>
      <c r="QTB216" s="6"/>
      <c r="QTC216" s="6"/>
      <c r="QTD216" s="6"/>
      <c r="QTE216" s="6"/>
      <c r="QTF216" s="6"/>
      <c r="QTG216" s="6"/>
      <c r="QTH216" s="6"/>
      <c r="QTI216" s="6"/>
      <c r="QTJ216" s="6"/>
      <c r="QTK216" s="6"/>
      <c r="QTL216" s="6"/>
      <c r="QTM216" s="6"/>
      <c r="QTN216" s="6"/>
      <c r="QTO216" s="6"/>
      <c r="QTP216" s="6"/>
      <c r="QTQ216" s="6"/>
      <c r="QTR216" s="6"/>
      <c r="QTS216" s="6"/>
      <c r="QTT216" s="6"/>
      <c r="QTU216" s="6"/>
      <c r="QTV216" s="6"/>
      <c r="QTW216" s="6"/>
      <c r="QTX216" s="6"/>
      <c r="QTY216" s="6"/>
      <c r="QTZ216" s="6"/>
      <c r="QUA216" s="6"/>
      <c r="QUB216" s="6"/>
      <c r="QUC216" s="6"/>
      <c r="QUD216" s="6"/>
      <c r="QUE216" s="6"/>
      <c r="QUF216" s="6"/>
      <c r="QUG216" s="6"/>
      <c r="QUH216" s="6"/>
      <c r="QUI216" s="6"/>
      <c r="QUJ216" s="6"/>
      <c r="QUK216" s="6"/>
      <c r="QUL216" s="6"/>
      <c r="QUM216" s="6"/>
      <c r="QUN216" s="6"/>
      <c r="QUO216" s="6"/>
      <c r="QUP216" s="6"/>
      <c r="QUQ216" s="6"/>
      <c r="QUR216" s="6"/>
      <c r="QUS216" s="6"/>
      <c r="QUT216" s="6"/>
      <c r="QUU216" s="6"/>
      <c r="QUV216" s="6"/>
      <c r="QUW216" s="6"/>
      <c r="QUX216" s="6"/>
      <c r="QUY216" s="6"/>
      <c r="QUZ216" s="6"/>
      <c r="QVA216" s="6"/>
      <c r="QVB216" s="6"/>
      <c r="QVC216" s="6"/>
      <c r="QVD216" s="6"/>
      <c r="QVE216" s="6"/>
      <c r="QVF216" s="6"/>
      <c r="QVG216" s="6"/>
      <c r="QVH216" s="6"/>
      <c r="QVI216" s="6"/>
      <c r="QVJ216" s="6"/>
      <c r="QVK216" s="6"/>
      <c r="QVL216" s="6"/>
      <c r="QVM216" s="6"/>
      <c r="QVN216" s="6"/>
      <c r="QVO216" s="6"/>
      <c r="QVP216" s="6"/>
      <c r="QVQ216" s="6"/>
      <c r="QVR216" s="6"/>
      <c r="QVS216" s="6"/>
      <c r="QVT216" s="6"/>
      <c r="QVU216" s="6"/>
      <c r="QVV216" s="6"/>
      <c r="QVW216" s="6"/>
      <c r="QVX216" s="6"/>
      <c r="QVY216" s="6"/>
      <c r="QVZ216" s="6"/>
      <c r="QWA216" s="6"/>
      <c r="QWB216" s="6"/>
      <c r="QWC216" s="6"/>
      <c r="QWD216" s="6"/>
      <c r="QWE216" s="6"/>
      <c r="QWF216" s="6"/>
      <c r="QWG216" s="6"/>
      <c r="QWH216" s="6"/>
      <c r="QWI216" s="6"/>
      <c r="QWJ216" s="6"/>
      <c r="QWK216" s="6"/>
      <c r="QWL216" s="6"/>
      <c r="QWM216" s="6"/>
      <c r="QWN216" s="6"/>
      <c r="QWO216" s="6"/>
      <c r="QWP216" s="6"/>
      <c r="QWQ216" s="6"/>
      <c r="QWR216" s="6"/>
      <c r="QWS216" s="6"/>
      <c r="QWT216" s="6"/>
      <c r="QWU216" s="6"/>
      <c r="QWV216" s="6"/>
      <c r="QWW216" s="6"/>
      <c r="QWX216" s="6"/>
      <c r="QWY216" s="6"/>
      <c r="QWZ216" s="6"/>
      <c r="QXA216" s="6"/>
      <c r="QXB216" s="6"/>
      <c r="QXC216" s="6"/>
      <c r="QXD216" s="6"/>
      <c r="QXE216" s="6"/>
      <c r="QXF216" s="6"/>
      <c r="QXG216" s="6"/>
      <c r="QXH216" s="6"/>
      <c r="QXI216" s="6"/>
      <c r="QXJ216" s="6"/>
      <c r="QXK216" s="6"/>
      <c r="QXL216" s="6"/>
      <c r="QXM216" s="6"/>
      <c r="QXN216" s="6"/>
      <c r="QXO216" s="6"/>
      <c r="QXP216" s="6"/>
      <c r="QXQ216" s="6"/>
      <c r="QXR216" s="6"/>
      <c r="QXS216" s="6"/>
      <c r="QXT216" s="6"/>
      <c r="QXU216" s="6"/>
      <c r="QXV216" s="6"/>
      <c r="QXW216" s="6"/>
      <c r="QXX216" s="6"/>
      <c r="QXY216" s="6"/>
      <c r="QXZ216" s="6"/>
      <c r="QYA216" s="6"/>
      <c r="QYB216" s="6"/>
      <c r="QYC216" s="6"/>
      <c r="QYD216" s="6"/>
      <c r="QYE216" s="6"/>
      <c r="QYF216" s="6"/>
      <c r="QYG216" s="6"/>
      <c r="QYH216" s="6"/>
      <c r="QYI216" s="6"/>
      <c r="QYJ216" s="6"/>
      <c r="QYK216" s="6"/>
      <c r="QYL216" s="6"/>
      <c r="QYM216" s="6"/>
      <c r="QYN216" s="6"/>
      <c r="QYO216" s="6"/>
      <c r="QYP216" s="6"/>
      <c r="QYQ216" s="6"/>
      <c r="QYR216" s="6"/>
      <c r="QYS216" s="6"/>
      <c r="QYT216" s="6"/>
      <c r="QYU216" s="6"/>
      <c r="QYV216" s="6"/>
      <c r="QYW216" s="6"/>
      <c r="QYX216" s="6"/>
      <c r="QYY216" s="6"/>
      <c r="QYZ216" s="6"/>
      <c r="QZA216" s="6"/>
      <c r="QZB216" s="6"/>
      <c r="QZC216" s="6"/>
      <c r="QZD216" s="6"/>
      <c r="QZE216" s="6"/>
      <c r="QZF216" s="6"/>
      <c r="QZG216" s="6"/>
      <c r="QZH216" s="6"/>
      <c r="QZI216" s="6"/>
      <c r="QZJ216" s="6"/>
      <c r="QZK216" s="6"/>
      <c r="QZL216" s="6"/>
      <c r="QZM216" s="6"/>
      <c r="QZN216" s="6"/>
      <c r="QZO216" s="6"/>
      <c r="QZP216" s="6"/>
      <c r="QZQ216" s="6"/>
      <c r="QZR216" s="6"/>
      <c r="QZS216" s="6"/>
      <c r="QZT216" s="6"/>
      <c r="QZU216" s="6"/>
      <c r="QZV216" s="6"/>
      <c r="QZW216" s="6"/>
      <c r="QZX216" s="6"/>
      <c r="QZY216" s="6"/>
      <c r="QZZ216" s="6"/>
      <c r="RAA216" s="6"/>
      <c r="RAB216" s="6"/>
      <c r="RAC216" s="6"/>
      <c r="RAD216" s="6"/>
      <c r="RAE216" s="6"/>
      <c r="RAF216" s="6"/>
      <c r="RAG216" s="6"/>
      <c r="RAH216" s="6"/>
      <c r="RAI216" s="6"/>
      <c r="RAJ216" s="6"/>
      <c r="RAK216" s="6"/>
      <c r="RAL216" s="6"/>
      <c r="RAM216" s="6"/>
      <c r="RAN216" s="6"/>
      <c r="RAO216" s="6"/>
      <c r="RAP216" s="6"/>
      <c r="RAQ216" s="6"/>
      <c r="RAR216" s="6"/>
      <c r="RAS216" s="6"/>
      <c r="RAT216" s="6"/>
      <c r="RAU216" s="6"/>
      <c r="RAV216" s="6"/>
      <c r="RAW216" s="6"/>
      <c r="RAX216" s="6"/>
      <c r="RAY216" s="6"/>
      <c r="RAZ216" s="6"/>
      <c r="RBA216" s="6"/>
      <c r="RBB216" s="6"/>
      <c r="RBC216" s="6"/>
      <c r="RBD216" s="6"/>
      <c r="RBE216" s="6"/>
      <c r="RBF216" s="6"/>
      <c r="RBG216" s="6"/>
      <c r="RBH216" s="6"/>
      <c r="RBI216" s="6"/>
      <c r="RBJ216" s="6"/>
      <c r="RBK216" s="6"/>
      <c r="RBL216" s="6"/>
      <c r="RBM216" s="6"/>
      <c r="RBN216" s="6"/>
      <c r="RBO216" s="6"/>
      <c r="RBP216" s="6"/>
      <c r="RBQ216" s="6"/>
      <c r="RBR216" s="6"/>
      <c r="RBS216" s="6"/>
      <c r="RBT216" s="6"/>
      <c r="RBU216" s="6"/>
      <c r="RBV216" s="6"/>
      <c r="RBW216" s="6"/>
      <c r="RBX216" s="6"/>
      <c r="RBY216" s="6"/>
      <c r="RBZ216" s="6"/>
      <c r="RCA216" s="6"/>
      <c r="RCB216" s="6"/>
      <c r="RCC216" s="6"/>
      <c r="RCD216" s="6"/>
      <c r="RCE216" s="6"/>
      <c r="RCF216" s="6"/>
      <c r="RCG216" s="6"/>
      <c r="RCH216" s="6"/>
      <c r="RCI216" s="6"/>
      <c r="RCJ216" s="6"/>
      <c r="RCK216" s="6"/>
      <c r="RCL216" s="6"/>
      <c r="RCM216" s="6"/>
      <c r="RCN216" s="6"/>
      <c r="RCO216" s="6"/>
      <c r="RCP216" s="6"/>
      <c r="RCQ216" s="6"/>
      <c r="RCR216" s="6"/>
      <c r="RCS216" s="6"/>
      <c r="RCT216" s="6"/>
      <c r="RCU216" s="6"/>
      <c r="RCV216" s="6"/>
      <c r="RCW216" s="6"/>
      <c r="RCX216" s="6"/>
      <c r="RCY216" s="6"/>
      <c r="RCZ216" s="6"/>
      <c r="RDA216" s="6"/>
      <c r="RDB216" s="6"/>
      <c r="RDC216" s="6"/>
      <c r="RDD216" s="6"/>
      <c r="RDE216" s="6"/>
      <c r="RDF216" s="6"/>
      <c r="RDG216" s="6"/>
      <c r="RDH216" s="6"/>
      <c r="RDI216" s="6"/>
      <c r="RDJ216" s="6"/>
      <c r="RDK216" s="6"/>
      <c r="RDL216" s="6"/>
      <c r="RDM216" s="6"/>
      <c r="RDN216" s="6"/>
      <c r="RDO216" s="6"/>
      <c r="RDP216" s="6"/>
      <c r="RDQ216" s="6"/>
      <c r="RDR216" s="6"/>
      <c r="RDS216" s="6"/>
      <c r="RDT216" s="6"/>
      <c r="RDU216" s="6"/>
      <c r="RDV216" s="6"/>
      <c r="RDW216" s="6"/>
      <c r="RDX216" s="6"/>
      <c r="RDY216" s="6"/>
      <c r="RDZ216" s="6"/>
      <c r="REA216" s="6"/>
      <c r="REB216" s="6"/>
      <c r="REC216" s="6"/>
      <c r="RED216" s="6"/>
      <c r="REE216" s="6"/>
      <c r="REF216" s="6"/>
      <c r="REG216" s="6"/>
      <c r="REH216" s="6"/>
      <c r="REI216" s="6"/>
      <c r="REJ216" s="6"/>
      <c r="REK216" s="6"/>
      <c r="REL216" s="6"/>
      <c r="REM216" s="6"/>
      <c r="REN216" s="6"/>
      <c r="REO216" s="6"/>
      <c r="REP216" s="6"/>
      <c r="REQ216" s="6"/>
      <c r="RER216" s="6"/>
      <c r="RES216" s="6"/>
      <c r="RET216" s="6"/>
      <c r="REU216" s="6"/>
      <c r="REV216" s="6"/>
      <c r="REW216" s="6"/>
      <c r="REX216" s="6"/>
      <c r="REY216" s="6"/>
      <c r="REZ216" s="6"/>
      <c r="RFA216" s="6"/>
      <c r="RFB216" s="6"/>
      <c r="RFC216" s="6"/>
      <c r="RFD216" s="6"/>
      <c r="RFE216" s="6"/>
      <c r="RFF216" s="6"/>
      <c r="RFG216" s="6"/>
      <c r="RFH216" s="6"/>
      <c r="RFI216" s="6"/>
      <c r="RFJ216" s="6"/>
      <c r="RFK216" s="6"/>
      <c r="RFL216" s="6"/>
      <c r="RFM216" s="6"/>
      <c r="RFN216" s="6"/>
      <c r="RFO216" s="6"/>
      <c r="RFP216" s="6"/>
      <c r="RFQ216" s="6"/>
      <c r="RFR216" s="6"/>
      <c r="RFS216" s="6"/>
      <c r="RFT216" s="6"/>
      <c r="RFU216" s="6"/>
      <c r="RFV216" s="6"/>
      <c r="RFW216" s="6"/>
      <c r="RFX216" s="6"/>
      <c r="RFY216" s="6"/>
      <c r="RFZ216" s="6"/>
      <c r="RGA216" s="6"/>
      <c r="RGB216" s="6"/>
      <c r="RGC216" s="6"/>
      <c r="RGD216" s="6"/>
      <c r="RGE216" s="6"/>
      <c r="RGF216" s="6"/>
      <c r="RGG216" s="6"/>
      <c r="RGH216" s="6"/>
      <c r="RGI216" s="6"/>
      <c r="RGJ216" s="6"/>
      <c r="RGK216" s="6"/>
      <c r="RGL216" s="6"/>
      <c r="RGM216" s="6"/>
      <c r="RGN216" s="6"/>
      <c r="RGO216" s="6"/>
      <c r="RGP216" s="6"/>
      <c r="RGQ216" s="6"/>
      <c r="RGR216" s="6"/>
      <c r="RGS216" s="6"/>
      <c r="RGT216" s="6"/>
      <c r="RGU216" s="6"/>
      <c r="RGV216" s="6"/>
      <c r="RGW216" s="6"/>
      <c r="RGX216" s="6"/>
      <c r="RGY216" s="6"/>
      <c r="RGZ216" s="6"/>
      <c r="RHA216" s="6"/>
      <c r="RHB216" s="6"/>
      <c r="RHC216" s="6"/>
      <c r="RHD216" s="6"/>
      <c r="RHE216" s="6"/>
      <c r="RHF216" s="6"/>
      <c r="RHG216" s="6"/>
      <c r="RHH216" s="6"/>
      <c r="RHI216" s="6"/>
      <c r="RHJ216" s="6"/>
      <c r="RHK216" s="6"/>
      <c r="RHL216" s="6"/>
      <c r="RHM216" s="6"/>
      <c r="RHN216" s="6"/>
      <c r="RHO216" s="6"/>
      <c r="RHP216" s="6"/>
      <c r="RHQ216" s="6"/>
      <c r="RHR216" s="6"/>
      <c r="RHS216" s="6"/>
      <c r="RHT216" s="6"/>
      <c r="RHU216" s="6"/>
      <c r="RHV216" s="6"/>
      <c r="RHW216" s="6"/>
      <c r="RHX216" s="6"/>
      <c r="RHY216" s="6"/>
      <c r="RHZ216" s="6"/>
      <c r="RIA216" s="6"/>
      <c r="RIB216" s="6"/>
      <c r="RIC216" s="6"/>
      <c r="RID216" s="6"/>
      <c r="RIE216" s="6"/>
      <c r="RIF216" s="6"/>
      <c r="RIG216" s="6"/>
      <c r="RIH216" s="6"/>
      <c r="RII216" s="6"/>
      <c r="RIJ216" s="6"/>
      <c r="RIK216" s="6"/>
      <c r="RIL216" s="6"/>
      <c r="RIM216" s="6"/>
      <c r="RIN216" s="6"/>
      <c r="RIO216" s="6"/>
      <c r="RIP216" s="6"/>
      <c r="RIQ216" s="6"/>
      <c r="RIR216" s="6"/>
      <c r="RIS216" s="6"/>
      <c r="RIT216" s="6"/>
      <c r="RIU216" s="6"/>
      <c r="RIV216" s="6"/>
      <c r="RIW216" s="6"/>
      <c r="RIX216" s="6"/>
      <c r="RIY216" s="6"/>
      <c r="RIZ216" s="6"/>
      <c r="RJA216" s="6"/>
      <c r="RJB216" s="6"/>
      <c r="RJC216" s="6"/>
      <c r="RJD216" s="6"/>
      <c r="RJE216" s="6"/>
      <c r="RJF216" s="6"/>
      <c r="RJG216" s="6"/>
      <c r="RJH216" s="6"/>
      <c r="RJI216" s="6"/>
      <c r="RJJ216" s="6"/>
      <c r="RJK216" s="6"/>
      <c r="RJL216" s="6"/>
      <c r="RJM216" s="6"/>
      <c r="RJN216" s="6"/>
      <c r="RJO216" s="6"/>
      <c r="RJP216" s="6"/>
      <c r="RJQ216" s="6"/>
      <c r="RJR216" s="6"/>
      <c r="RJS216" s="6"/>
      <c r="RJT216" s="6"/>
      <c r="RJU216" s="6"/>
      <c r="RJV216" s="6"/>
      <c r="RJW216" s="6"/>
      <c r="RJX216" s="6"/>
      <c r="RJY216" s="6"/>
      <c r="RJZ216" s="6"/>
      <c r="RKA216" s="6"/>
      <c r="RKB216" s="6"/>
      <c r="RKC216" s="6"/>
      <c r="RKD216" s="6"/>
      <c r="RKE216" s="6"/>
      <c r="RKF216" s="6"/>
      <c r="RKG216" s="6"/>
      <c r="RKH216" s="6"/>
      <c r="RKI216" s="6"/>
      <c r="RKJ216" s="6"/>
      <c r="RKK216" s="6"/>
      <c r="RKL216" s="6"/>
      <c r="RKM216" s="6"/>
      <c r="RKN216" s="6"/>
      <c r="RKO216" s="6"/>
      <c r="RKP216" s="6"/>
      <c r="RKQ216" s="6"/>
      <c r="RKR216" s="6"/>
      <c r="RKS216" s="6"/>
      <c r="RKT216" s="6"/>
      <c r="RKU216" s="6"/>
      <c r="RKV216" s="6"/>
      <c r="RKW216" s="6"/>
      <c r="RKX216" s="6"/>
      <c r="RKY216" s="6"/>
      <c r="RKZ216" s="6"/>
      <c r="RLA216" s="6"/>
      <c r="RLB216" s="6"/>
      <c r="RLC216" s="6"/>
      <c r="RLD216" s="6"/>
      <c r="RLE216" s="6"/>
      <c r="RLF216" s="6"/>
      <c r="RLG216" s="6"/>
      <c r="RLH216" s="6"/>
      <c r="RLI216" s="6"/>
      <c r="RLJ216" s="6"/>
      <c r="RLK216" s="6"/>
      <c r="RLL216" s="6"/>
      <c r="RLM216" s="6"/>
      <c r="RLN216" s="6"/>
      <c r="RLO216" s="6"/>
      <c r="RLP216" s="6"/>
      <c r="RLQ216" s="6"/>
      <c r="RLR216" s="6"/>
      <c r="RLS216" s="6"/>
      <c r="RLT216" s="6"/>
      <c r="RLU216" s="6"/>
      <c r="RLV216" s="6"/>
      <c r="RLW216" s="6"/>
      <c r="RLX216" s="6"/>
      <c r="RLY216" s="6"/>
      <c r="RLZ216" s="6"/>
      <c r="RMA216" s="6"/>
      <c r="RMB216" s="6"/>
      <c r="RMC216" s="6"/>
      <c r="RMD216" s="6"/>
      <c r="RME216" s="6"/>
      <c r="RMF216" s="6"/>
      <c r="RMG216" s="6"/>
      <c r="RMH216" s="6"/>
      <c r="RMI216" s="6"/>
      <c r="RMJ216" s="6"/>
      <c r="RMK216" s="6"/>
      <c r="RML216" s="6"/>
      <c r="RMM216" s="6"/>
      <c r="RMN216" s="6"/>
      <c r="RMO216" s="6"/>
      <c r="RMP216" s="6"/>
      <c r="RMQ216" s="6"/>
      <c r="RMR216" s="6"/>
      <c r="RMS216" s="6"/>
      <c r="RMT216" s="6"/>
      <c r="RMU216" s="6"/>
      <c r="RMV216" s="6"/>
      <c r="RMW216" s="6"/>
      <c r="RMX216" s="6"/>
      <c r="RMY216" s="6"/>
      <c r="RMZ216" s="6"/>
      <c r="RNA216" s="6"/>
      <c r="RNB216" s="6"/>
      <c r="RNC216" s="6"/>
      <c r="RND216" s="6"/>
      <c r="RNE216" s="6"/>
      <c r="RNF216" s="6"/>
      <c r="RNG216" s="6"/>
      <c r="RNH216" s="6"/>
      <c r="RNI216" s="6"/>
      <c r="RNJ216" s="6"/>
      <c r="RNK216" s="6"/>
      <c r="RNL216" s="6"/>
      <c r="RNM216" s="6"/>
      <c r="RNN216" s="6"/>
      <c r="RNO216" s="6"/>
      <c r="RNP216" s="6"/>
      <c r="RNQ216" s="6"/>
      <c r="RNR216" s="6"/>
      <c r="RNS216" s="6"/>
      <c r="RNT216" s="6"/>
      <c r="RNU216" s="6"/>
      <c r="RNV216" s="6"/>
      <c r="RNW216" s="6"/>
      <c r="RNX216" s="6"/>
      <c r="RNY216" s="6"/>
      <c r="RNZ216" s="6"/>
      <c r="ROA216" s="6"/>
      <c r="ROB216" s="6"/>
      <c r="ROC216" s="6"/>
      <c r="ROD216" s="6"/>
      <c r="ROE216" s="6"/>
      <c r="ROF216" s="6"/>
      <c r="ROG216" s="6"/>
      <c r="ROH216" s="6"/>
      <c r="ROI216" s="6"/>
      <c r="ROJ216" s="6"/>
      <c r="ROK216" s="6"/>
      <c r="ROL216" s="6"/>
      <c r="ROM216" s="6"/>
      <c r="RON216" s="6"/>
      <c r="ROO216" s="6"/>
      <c r="ROP216" s="6"/>
      <c r="ROQ216" s="6"/>
      <c r="ROR216" s="6"/>
      <c r="ROS216" s="6"/>
      <c r="ROT216" s="6"/>
      <c r="ROU216" s="6"/>
      <c r="ROV216" s="6"/>
      <c r="ROW216" s="6"/>
      <c r="ROX216" s="6"/>
      <c r="ROY216" s="6"/>
      <c r="ROZ216" s="6"/>
      <c r="RPA216" s="6"/>
      <c r="RPB216" s="6"/>
      <c r="RPC216" s="6"/>
      <c r="RPD216" s="6"/>
      <c r="RPE216" s="6"/>
      <c r="RPF216" s="6"/>
      <c r="RPG216" s="6"/>
      <c r="RPH216" s="6"/>
      <c r="RPI216" s="6"/>
      <c r="RPJ216" s="6"/>
      <c r="RPK216" s="6"/>
      <c r="RPL216" s="6"/>
      <c r="RPM216" s="6"/>
      <c r="RPN216" s="6"/>
      <c r="RPO216" s="6"/>
      <c r="RPP216" s="6"/>
      <c r="RPQ216" s="6"/>
      <c r="RPR216" s="6"/>
      <c r="RPS216" s="6"/>
      <c r="RPT216" s="6"/>
      <c r="RPU216" s="6"/>
      <c r="RPV216" s="6"/>
      <c r="RPW216" s="6"/>
      <c r="RPX216" s="6"/>
      <c r="RPY216" s="6"/>
      <c r="RPZ216" s="6"/>
      <c r="RQA216" s="6"/>
      <c r="RQB216" s="6"/>
      <c r="RQC216" s="6"/>
      <c r="RQD216" s="6"/>
      <c r="RQE216" s="6"/>
      <c r="RQF216" s="6"/>
      <c r="RQG216" s="6"/>
      <c r="RQH216" s="6"/>
      <c r="RQI216" s="6"/>
      <c r="RQJ216" s="6"/>
      <c r="RQK216" s="6"/>
      <c r="RQL216" s="6"/>
      <c r="RQM216" s="6"/>
      <c r="RQN216" s="6"/>
      <c r="RQO216" s="6"/>
      <c r="RQP216" s="6"/>
      <c r="RQQ216" s="6"/>
      <c r="RQR216" s="6"/>
      <c r="RQS216" s="6"/>
      <c r="RQT216" s="6"/>
      <c r="RQU216" s="6"/>
      <c r="RQV216" s="6"/>
      <c r="RQW216" s="6"/>
      <c r="RQX216" s="6"/>
      <c r="RQY216" s="6"/>
      <c r="RQZ216" s="6"/>
      <c r="RRA216" s="6"/>
      <c r="RRB216" s="6"/>
      <c r="RRC216" s="6"/>
      <c r="RRD216" s="6"/>
      <c r="RRE216" s="6"/>
      <c r="RRF216" s="6"/>
      <c r="RRG216" s="6"/>
      <c r="RRH216" s="6"/>
      <c r="RRI216" s="6"/>
      <c r="RRJ216" s="6"/>
      <c r="RRK216" s="6"/>
      <c r="RRL216" s="6"/>
      <c r="RRM216" s="6"/>
      <c r="RRN216" s="6"/>
      <c r="RRO216" s="6"/>
      <c r="RRP216" s="6"/>
      <c r="RRQ216" s="6"/>
      <c r="RRR216" s="6"/>
      <c r="RRS216" s="6"/>
      <c r="RRT216" s="6"/>
      <c r="RRU216" s="6"/>
      <c r="RRV216" s="6"/>
      <c r="RRW216" s="6"/>
      <c r="RRX216" s="6"/>
      <c r="RRY216" s="6"/>
      <c r="RRZ216" s="6"/>
      <c r="RSA216" s="6"/>
      <c r="RSB216" s="6"/>
      <c r="RSC216" s="6"/>
      <c r="RSD216" s="6"/>
      <c r="RSE216" s="6"/>
      <c r="RSF216" s="6"/>
      <c r="RSG216" s="6"/>
      <c r="RSH216" s="6"/>
      <c r="RSI216" s="6"/>
      <c r="RSJ216" s="6"/>
      <c r="RSK216" s="6"/>
      <c r="RSL216" s="6"/>
      <c r="RSM216" s="6"/>
      <c r="RSN216" s="6"/>
      <c r="RSO216" s="6"/>
      <c r="RSP216" s="6"/>
      <c r="RSQ216" s="6"/>
      <c r="RSR216" s="6"/>
      <c r="RSS216" s="6"/>
      <c r="RST216" s="6"/>
      <c r="RSU216" s="6"/>
      <c r="RSV216" s="6"/>
      <c r="RSW216" s="6"/>
      <c r="RSX216" s="6"/>
      <c r="RSY216" s="6"/>
      <c r="RSZ216" s="6"/>
      <c r="RTA216" s="6"/>
      <c r="RTB216" s="6"/>
      <c r="RTC216" s="6"/>
      <c r="RTD216" s="6"/>
      <c r="RTE216" s="6"/>
      <c r="RTF216" s="6"/>
      <c r="RTG216" s="6"/>
      <c r="RTH216" s="6"/>
      <c r="RTI216" s="6"/>
      <c r="RTJ216" s="6"/>
      <c r="RTK216" s="6"/>
      <c r="RTL216" s="6"/>
      <c r="RTM216" s="6"/>
      <c r="RTN216" s="6"/>
      <c r="RTO216" s="6"/>
      <c r="RTP216" s="6"/>
      <c r="RTQ216" s="6"/>
      <c r="RTR216" s="6"/>
      <c r="RTS216" s="6"/>
      <c r="RTT216" s="6"/>
      <c r="RTU216" s="6"/>
      <c r="RTV216" s="6"/>
      <c r="RTW216" s="6"/>
      <c r="RTX216" s="6"/>
      <c r="RTY216" s="6"/>
      <c r="RTZ216" s="6"/>
      <c r="RUA216" s="6"/>
      <c r="RUB216" s="6"/>
      <c r="RUC216" s="6"/>
      <c r="RUD216" s="6"/>
      <c r="RUE216" s="6"/>
      <c r="RUF216" s="6"/>
      <c r="RUG216" s="6"/>
      <c r="RUH216" s="6"/>
      <c r="RUI216" s="6"/>
      <c r="RUJ216" s="6"/>
      <c r="RUK216" s="6"/>
      <c r="RUL216" s="6"/>
      <c r="RUM216" s="6"/>
      <c r="RUN216" s="6"/>
      <c r="RUO216" s="6"/>
      <c r="RUP216" s="6"/>
      <c r="RUQ216" s="6"/>
      <c r="RUR216" s="6"/>
      <c r="RUS216" s="6"/>
      <c r="RUT216" s="6"/>
      <c r="RUU216" s="6"/>
      <c r="RUV216" s="6"/>
      <c r="RUW216" s="6"/>
      <c r="RUX216" s="6"/>
      <c r="RUY216" s="6"/>
      <c r="RUZ216" s="6"/>
      <c r="RVA216" s="6"/>
      <c r="RVB216" s="6"/>
      <c r="RVC216" s="6"/>
      <c r="RVD216" s="6"/>
      <c r="RVE216" s="6"/>
      <c r="RVF216" s="6"/>
      <c r="RVG216" s="6"/>
      <c r="RVH216" s="6"/>
      <c r="RVI216" s="6"/>
      <c r="RVJ216" s="6"/>
      <c r="RVK216" s="6"/>
      <c r="RVL216" s="6"/>
      <c r="RVM216" s="6"/>
      <c r="RVN216" s="6"/>
      <c r="RVO216" s="6"/>
      <c r="RVP216" s="6"/>
      <c r="RVQ216" s="6"/>
      <c r="RVR216" s="6"/>
      <c r="RVS216" s="6"/>
      <c r="RVT216" s="6"/>
      <c r="RVU216" s="6"/>
      <c r="RVV216" s="6"/>
      <c r="RVW216" s="6"/>
      <c r="RVX216" s="6"/>
      <c r="RVY216" s="6"/>
      <c r="RVZ216" s="6"/>
      <c r="RWA216" s="6"/>
      <c r="RWB216" s="6"/>
      <c r="RWC216" s="6"/>
      <c r="RWD216" s="6"/>
      <c r="RWE216" s="6"/>
      <c r="RWF216" s="6"/>
      <c r="RWG216" s="6"/>
      <c r="RWH216" s="6"/>
      <c r="RWI216" s="6"/>
      <c r="RWJ216" s="6"/>
      <c r="RWK216" s="6"/>
      <c r="RWL216" s="6"/>
      <c r="RWM216" s="6"/>
      <c r="RWN216" s="6"/>
      <c r="RWO216" s="6"/>
      <c r="RWP216" s="6"/>
      <c r="RWQ216" s="6"/>
      <c r="RWR216" s="6"/>
      <c r="RWS216" s="6"/>
      <c r="RWT216" s="6"/>
      <c r="RWU216" s="6"/>
      <c r="RWV216" s="6"/>
      <c r="RWW216" s="6"/>
      <c r="RWX216" s="6"/>
      <c r="RWY216" s="6"/>
      <c r="RWZ216" s="6"/>
      <c r="RXA216" s="6"/>
      <c r="RXB216" s="6"/>
      <c r="RXC216" s="6"/>
      <c r="RXD216" s="6"/>
      <c r="RXE216" s="6"/>
      <c r="RXF216" s="6"/>
      <c r="RXG216" s="6"/>
      <c r="RXH216" s="6"/>
      <c r="RXI216" s="6"/>
      <c r="RXJ216" s="6"/>
      <c r="RXK216" s="6"/>
      <c r="RXL216" s="6"/>
      <c r="RXM216" s="6"/>
      <c r="RXN216" s="6"/>
      <c r="RXO216" s="6"/>
      <c r="RXP216" s="6"/>
      <c r="RXQ216" s="6"/>
      <c r="RXR216" s="6"/>
      <c r="RXS216" s="6"/>
      <c r="RXT216" s="6"/>
      <c r="RXU216" s="6"/>
      <c r="RXV216" s="6"/>
      <c r="RXW216" s="6"/>
      <c r="RXX216" s="6"/>
      <c r="RXY216" s="6"/>
      <c r="RXZ216" s="6"/>
      <c r="RYA216" s="6"/>
      <c r="RYB216" s="6"/>
      <c r="RYC216" s="6"/>
      <c r="RYD216" s="6"/>
      <c r="RYE216" s="6"/>
      <c r="RYF216" s="6"/>
      <c r="RYG216" s="6"/>
      <c r="RYH216" s="6"/>
      <c r="RYI216" s="6"/>
      <c r="RYJ216" s="6"/>
      <c r="RYK216" s="6"/>
      <c r="RYL216" s="6"/>
      <c r="RYM216" s="6"/>
      <c r="RYN216" s="6"/>
      <c r="RYO216" s="6"/>
      <c r="RYP216" s="6"/>
      <c r="RYQ216" s="6"/>
      <c r="RYR216" s="6"/>
      <c r="RYS216" s="6"/>
      <c r="RYT216" s="6"/>
      <c r="RYU216" s="6"/>
      <c r="RYV216" s="6"/>
      <c r="RYW216" s="6"/>
      <c r="RYX216" s="6"/>
      <c r="RYY216" s="6"/>
      <c r="RYZ216" s="6"/>
      <c r="RZA216" s="6"/>
      <c r="RZB216" s="6"/>
      <c r="RZC216" s="6"/>
      <c r="RZD216" s="6"/>
      <c r="RZE216" s="6"/>
      <c r="RZF216" s="6"/>
      <c r="RZG216" s="6"/>
      <c r="RZH216" s="6"/>
      <c r="RZI216" s="6"/>
      <c r="RZJ216" s="6"/>
      <c r="RZK216" s="6"/>
      <c r="RZL216" s="6"/>
      <c r="RZM216" s="6"/>
      <c r="RZN216" s="6"/>
      <c r="RZO216" s="6"/>
      <c r="RZP216" s="6"/>
      <c r="RZQ216" s="6"/>
      <c r="RZR216" s="6"/>
      <c r="RZS216" s="6"/>
      <c r="RZT216" s="6"/>
      <c r="RZU216" s="6"/>
      <c r="RZV216" s="6"/>
      <c r="RZW216" s="6"/>
      <c r="RZX216" s="6"/>
      <c r="RZY216" s="6"/>
      <c r="RZZ216" s="6"/>
      <c r="SAA216" s="6"/>
      <c r="SAB216" s="6"/>
      <c r="SAC216" s="6"/>
      <c r="SAD216" s="6"/>
      <c r="SAE216" s="6"/>
      <c r="SAF216" s="6"/>
      <c r="SAG216" s="6"/>
      <c r="SAH216" s="6"/>
      <c r="SAI216" s="6"/>
      <c r="SAJ216" s="6"/>
      <c r="SAK216" s="6"/>
      <c r="SAL216" s="6"/>
      <c r="SAM216" s="6"/>
      <c r="SAN216" s="6"/>
      <c r="SAO216" s="6"/>
      <c r="SAP216" s="6"/>
      <c r="SAQ216" s="6"/>
      <c r="SAR216" s="6"/>
      <c r="SAS216" s="6"/>
      <c r="SAT216" s="6"/>
      <c r="SAU216" s="6"/>
      <c r="SAV216" s="6"/>
      <c r="SAW216" s="6"/>
      <c r="SAX216" s="6"/>
      <c r="SAY216" s="6"/>
      <c r="SAZ216" s="6"/>
      <c r="SBA216" s="6"/>
      <c r="SBB216" s="6"/>
      <c r="SBC216" s="6"/>
      <c r="SBD216" s="6"/>
      <c r="SBE216" s="6"/>
      <c r="SBF216" s="6"/>
      <c r="SBG216" s="6"/>
      <c r="SBH216" s="6"/>
      <c r="SBI216" s="6"/>
      <c r="SBJ216" s="6"/>
      <c r="SBK216" s="6"/>
      <c r="SBL216" s="6"/>
      <c r="SBM216" s="6"/>
      <c r="SBN216" s="6"/>
      <c r="SBO216" s="6"/>
      <c r="SBP216" s="6"/>
      <c r="SBQ216" s="6"/>
      <c r="SBR216" s="6"/>
      <c r="SBS216" s="6"/>
      <c r="SBT216" s="6"/>
      <c r="SBU216" s="6"/>
      <c r="SBV216" s="6"/>
      <c r="SBW216" s="6"/>
      <c r="SBX216" s="6"/>
      <c r="SBY216" s="6"/>
      <c r="SBZ216" s="6"/>
      <c r="SCA216" s="6"/>
      <c r="SCB216" s="6"/>
      <c r="SCC216" s="6"/>
      <c r="SCD216" s="6"/>
      <c r="SCE216" s="6"/>
      <c r="SCF216" s="6"/>
      <c r="SCG216" s="6"/>
      <c r="SCH216" s="6"/>
      <c r="SCI216" s="6"/>
      <c r="SCJ216" s="6"/>
      <c r="SCK216" s="6"/>
      <c r="SCL216" s="6"/>
      <c r="SCM216" s="6"/>
      <c r="SCN216" s="6"/>
      <c r="SCO216" s="6"/>
      <c r="SCP216" s="6"/>
      <c r="SCQ216" s="6"/>
      <c r="SCR216" s="6"/>
      <c r="SCS216" s="6"/>
      <c r="SCT216" s="6"/>
      <c r="SCU216" s="6"/>
      <c r="SCV216" s="6"/>
      <c r="SCW216" s="6"/>
      <c r="SCX216" s="6"/>
      <c r="SCY216" s="6"/>
      <c r="SCZ216" s="6"/>
      <c r="SDA216" s="6"/>
      <c r="SDB216" s="6"/>
      <c r="SDC216" s="6"/>
      <c r="SDD216" s="6"/>
      <c r="SDE216" s="6"/>
      <c r="SDF216" s="6"/>
      <c r="SDG216" s="6"/>
      <c r="SDH216" s="6"/>
      <c r="SDI216" s="6"/>
      <c r="SDJ216" s="6"/>
      <c r="SDK216" s="6"/>
      <c r="SDL216" s="6"/>
      <c r="SDM216" s="6"/>
      <c r="SDN216" s="6"/>
      <c r="SDO216" s="6"/>
      <c r="SDP216" s="6"/>
      <c r="SDQ216" s="6"/>
      <c r="SDR216" s="6"/>
      <c r="SDS216" s="6"/>
      <c r="SDT216" s="6"/>
      <c r="SDU216" s="6"/>
      <c r="SDV216" s="6"/>
      <c r="SDW216" s="6"/>
      <c r="SDX216" s="6"/>
      <c r="SDY216" s="6"/>
      <c r="SDZ216" s="6"/>
      <c r="SEA216" s="6"/>
      <c r="SEB216" s="6"/>
      <c r="SEC216" s="6"/>
      <c r="SED216" s="6"/>
      <c r="SEE216" s="6"/>
      <c r="SEF216" s="6"/>
      <c r="SEG216" s="6"/>
      <c r="SEH216" s="6"/>
      <c r="SEI216" s="6"/>
      <c r="SEJ216" s="6"/>
      <c r="SEK216" s="6"/>
      <c r="SEL216" s="6"/>
      <c r="SEM216" s="6"/>
      <c r="SEN216" s="6"/>
      <c r="SEO216" s="6"/>
      <c r="SEP216" s="6"/>
      <c r="SEQ216" s="6"/>
      <c r="SER216" s="6"/>
      <c r="SES216" s="6"/>
      <c r="SET216" s="6"/>
      <c r="SEU216" s="6"/>
      <c r="SEV216" s="6"/>
      <c r="SEW216" s="6"/>
      <c r="SEX216" s="6"/>
      <c r="SEY216" s="6"/>
      <c r="SEZ216" s="6"/>
      <c r="SFA216" s="6"/>
      <c r="SFB216" s="6"/>
      <c r="SFC216" s="6"/>
      <c r="SFD216" s="6"/>
      <c r="SFE216" s="6"/>
      <c r="SFF216" s="6"/>
      <c r="SFG216" s="6"/>
      <c r="SFH216" s="6"/>
      <c r="SFI216" s="6"/>
      <c r="SFJ216" s="6"/>
      <c r="SFK216" s="6"/>
      <c r="SFL216" s="6"/>
      <c r="SFM216" s="6"/>
      <c r="SFN216" s="6"/>
      <c r="SFO216" s="6"/>
      <c r="SFP216" s="6"/>
      <c r="SFQ216" s="6"/>
      <c r="SFR216" s="6"/>
      <c r="SFS216" s="6"/>
      <c r="SFT216" s="6"/>
      <c r="SFU216" s="6"/>
      <c r="SFV216" s="6"/>
      <c r="SFW216" s="6"/>
      <c r="SFX216" s="6"/>
      <c r="SFY216" s="6"/>
      <c r="SFZ216" s="6"/>
      <c r="SGA216" s="6"/>
      <c r="SGB216" s="6"/>
      <c r="SGC216" s="6"/>
      <c r="SGD216" s="6"/>
      <c r="SGE216" s="6"/>
      <c r="SGF216" s="6"/>
      <c r="SGG216" s="6"/>
      <c r="SGH216" s="6"/>
      <c r="SGI216" s="6"/>
      <c r="SGJ216" s="6"/>
      <c r="SGK216" s="6"/>
      <c r="SGL216" s="6"/>
      <c r="SGM216" s="6"/>
      <c r="SGN216" s="6"/>
      <c r="SGO216" s="6"/>
      <c r="SGP216" s="6"/>
      <c r="SGQ216" s="6"/>
      <c r="SGR216" s="6"/>
      <c r="SGS216" s="6"/>
      <c r="SGT216" s="6"/>
      <c r="SGU216" s="6"/>
      <c r="SGV216" s="6"/>
      <c r="SGW216" s="6"/>
      <c r="SGX216" s="6"/>
      <c r="SGY216" s="6"/>
      <c r="SGZ216" s="6"/>
      <c r="SHA216" s="6"/>
      <c r="SHB216" s="6"/>
      <c r="SHC216" s="6"/>
      <c r="SHD216" s="6"/>
      <c r="SHE216" s="6"/>
      <c r="SHF216" s="6"/>
      <c r="SHG216" s="6"/>
      <c r="SHH216" s="6"/>
      <c r="SHI216" s="6"/>
      <c r="SHJ216" s="6"/>
      <c r="SHK216" s="6"/>
      <c r="SHL216" s="6"/>
      <c r="SHM216" s="6"/>
      <c r="SHN216" s="6"/>
      <c r="SHO216" s="6"/>
      <c r="SHP216" s="6"/>
      <c r="SHQ216" s="6"/>
      <c r="SHR216" s="6"/>
      <c r="SHS216" s="6"/>
      <c r="SHT216" s="6"/>
      <c r="SHU216" s="6"/>
      <c r="SHV216" s="6"/>
      <c r="SHW216" s="6"/>
      <c r="SHX216" s="6"/>
      <c r="SHY216" s="6"/>
      <c r="SHZ216" s="6"/>
      <c r="SIA216" s="6"/>
      <c r="SIB216" s="6"/>
      <c r="SIC216" s="6"/>
      <c r="SID216" s="6"/>
      <c r="SIE216" s="6"/>
      <c r="SIF216" s="6"/>
      <c r="SIG216" s="6"/>
      <c r="SIH216" s="6"/>
      <c r="SII216" s="6"/>
      <c r="SIJ216" s="6"/>
      <c r="SIK216" s="6"/>
      <c r="SIL216" s="6"/>
      <c r="SIM216" s="6"/>
      <c r="SIN216" s="6"/>
      <c r="SIO216" s="6"/>
      <c r="SIP216" s="6"/>
      <c r="SIQ216" s="6"/>
      <c r="SIR216" s="6"/>
      <c r="SIS216" s="6"/>
      <c r="SIT216" s="6"/>
      <c r="SIU216" s="6"/>
      <c r="SIV216" s="6"/>
      <c r="SIW216" s="6"/>
      <c r="SIX216" s="6"/>
      <c r="SIY216" s="6"/>
      <c r="SIZ216" s="6"/>
      <c r="SJA216" s="6"/>
      <c r="SJB216" s="6"/>
      <c r="SJC216" s="6"/>
      <c r="SJD216" s="6"/>
      <c r="SJE216" s="6"/>
      <c r="SJF216" s="6"/>
      <c r="SJG216" s="6"/>
      <c r="SJH216" s="6"/>
      <c r="SJI216" s="6"/>
      <c r="SJJ216" s="6"/>
      <c r="SJK216" s="6"/>
      <c r="SJL216" s="6"/>
      <c r="SJM216" s="6"/>
      <c r="SJN216" s="6"/>
      <c r="SJO216" s="6"/>
      <c r="SJP216" s="6"/>
      <c r="SJQ216" s="6"/>
      <c r="SJR216" s="6"/>
      <c r="SJS216" s="6"/>
      <c r="SJT216" s="6"/>
      <c r="SJU216" s="6"/>
      <c r="SJV216" s="6"/>
      <c r="SJW216" s="6"/>
      <c r="SJX216" s="6"/>
      <c r="SJY216" s="6"/>
      <c r="SJZ216" s="6"/>
      <c r="SKA216" s="6"/>
      <c r="SKB216" s="6"/>
      <c r="SKC216" s="6"/>
      <c r="SKD216" s="6"/>
      <c r="SKE216" s="6"/>
      <c r="SKF216" s="6"/>
      <c r="SKG216" s="6"/>
      <c r="SKH216" s="6"/>
      <c r="SKI216" s="6"/>
      <c r="SKJ216" s="6"/>
      <c r="SKK216" s="6"/>
      <c r="SKL216" s="6"/>
      <c r="SKM216" s="6"/>
      <c r="SKN216" s="6"/>
      <c r="SKO216" s="6"/>
      <c r="SKP216" s="6"/>
      <c r="SKQ216" s="6"/>
      <c r="SKR216" s="6"/>
      <c r="SKS216" s="6"/>
      <c r="SKT216" s="6"/>
      <c r="SKU216" s="6"/>
      <c r="SKV216" s="6"/>
      <c r="SKW216" s="6"/>
      <c r="SKX216" s="6"/>
      <c r="SKY216" s="6"/>
      <c r="SKZ216" s="6"/>
      <c r="SLA216" s="6"/>
      <c r="SLB216" s="6"/>
      <c r="SLC216" s="6"/>
      <c r="SLD216" s="6"/>
      <c r="SLE216" s="6"/>
      <c r="SLF216" s="6"/>
      <c r="SLG216" s="6"/>
      <c r="SLH216" s="6"/>
      <c r="SLI216" s="6"/>
      <c r="SLJ216" s="6"/>
      <c r="SLK216" s="6"/>
      <c r="SLL216" s="6"/>
      <c r="SLM216" s="6"/>
      <c r="SLN216" s="6"/>
      <c r="SLO216" s="6"/>
      <c r="SLP216" s="6"/>
      <c r="SLQ216" s="6"/>
      <c r="SLR216" s="6"/>
      <c r="SLS216" s="6"/>
      <c r="SLT216" s="6"/>
      <c r="SLU216" s="6"/>
      <c r="SLV216" s="6"/>
      <c r="SLW216" s="6"/>
      <c r="SLX216" s="6"/>
      <c r="SLY216" s="6"/>
      <c r="SLZ216" s="6"/>
      <c r="SMA216" s="6"/>
      <c r="SMB216" s="6"/>
      <c r="SMC216" s="6"/>
      <c r="SMD216" s="6"/>
      <c r="SME216" s="6"/>
      <c r="SMF216" s="6"/>
      <c r="SMG216" s="6"/>
      <c r="SMH216" s="6"/>
      <c r="SMI216" s="6"/>
      <c r="SMJ216" s="6"/>
      <c r="SMK216" s="6"/>
      <c r="SML216" s="6"/>
      <c r="SMM216" s="6"/>
      <c r="SMN216" s="6"/>
      <c r="SMO216" s="6"/>
      <c r="SMP216" s="6"/>
      <c r="SMQ216" s="6"/>
      <c r="SMR216" s="6"/>
      <c r="SMS216" s="6"/>
      <c r="SMT216" s="6"/>
      <c r="SMU216" s="6"/>
      <c r="SMV216" s="6"/>
      <c r="SMW216" s="6"/>
      <c r="SMX216" s="6"/>
      <c r="SMY216" s="6"/>
      <c r="SMZ216" s="6"/>
      <c r="SNA216" s="6"/>
      <c r="SNB216" s="6"/>
      <c r="SNC216" s="6"/>
      <c r="SND216" s="6"/>
      <c r="SNE216" s="6"/>
      <c r="SNF216" s="6"/>
      <c r="SNG216" s="6"/>
      <c r="SNH216" s="6"/>
      <c r="SNI216" s="6"/>
      <c r="SNJ216" s="6"/>
      <c r="SNK216" s="6"/>
      <c r="SNL216" s="6"/>
      <c r="SNM216" s="6"/>
      <c r="SNN216" s="6"/>
      <c r="SNO216" s="6"/>
      <c r="SNP216" s="6"/>
      <c r="SNQ216" s="6"/>
      <c r="SNR216" s="6"/>
      <c r="SNS216" s="6"/>
      <c r="SNT216" s="6"/>
      <c r="SNU216" s="6"/>
      <c r="SNV216" s="6"/>
      <c r="SNW216" s="6"/>
      <c r="SNX216" s="6"/>
      <c r="SNY216" s="6"/>
      <c r="SNZ216" s="6"/>
      <c r="SOA216" s="6"/>
      <c r="SOB216" s="6"/>
      <c r="SOC216" s="6"/>
      <c r="SOD216" s="6"/>
      <c r="SOE216" s="6"/>
      <c r="SOF216" s="6"/>
      <c r="SOG216" s="6"/>
      <c r="SOH216" s="6"/>
      <c r="SOI216" s="6"/>
      <c r="SOJ216" s="6"/>
      <c r="SOK216" s="6"/>
      <c r="SOL216" s="6"/>
      <c r="SOM216" s="6"/>
      <c r="SON216" s="6"/>
      <c r="SOO216" s="6"/>
      <c r="SOP216" s="6"/>
      <c r="SOQ216" s="6"/>
      <c r="SOR216" s="6"/>
      <c r="SOS216" s="6"/>
      <c r="SOT216" s="6"/>
      <c r="SOU216" s="6"/>
      <c r="SOV216" s="6"/>
      <c r="SOW216" s="6"/>
      <c r="SOX216" s="6"/>
      <c r="SOY216" s="6"/>
      <c r="SOZ216" s="6"/>
      <c r="SPA216" s="6"/>
      <c r="SPB216" s="6"/>
      <c r="SPC216" s="6"/>
      <c r="SPD216" s="6"/>
      <c r="SPE216" s="6"/>
      <c r="SPF216" s="6"/>
      <c r="SPG216" s="6"/>
      <c r="SPH216" s="6"/>
      <c r="SPI216" s="6"/>
      <c r="SPJ216" s="6"/>
      <c r="SPK216" s="6"/>
      <c r="SPL216" s="6"/>
      <c r="SPM216" s="6"/>
      <c r="SPN216" s="6"/>
      <c r="SPO216" s="6"/>
      <c r="SPP216" s="6"/>
      <c r="SPQ216" s="6"/>
      <c r="SPR216" s="6"/>
      <c r="SPS216" s="6"/>
      <c r="SPT216" s="6"/>
      <c r="SPU216" s="6"/>
      <c r="SPV216" s="6"/>
      <c r="SPW216" s="6"/>
      <c r="SPX216" s="6"/>
      <c r="SPY216" s="6"/>
      <c r="SPZ216" s="6"/>
      <c r="SQA216" s="6"/>
      <c r="SQB216" s="6"/>
      <c r="SQC216" s="6"/>
      <c r="SQD216" s="6"/>
      <c r="SQE216" s="6"/>
      <c r="SQF216" s="6"/>
      <c r="SQG216" s="6"/>
      <c r="SQH216" s="6"/>
      <c r="SQI216" s="6"/>
      <c r="SQJ216" s="6"/>
      <c r="SQK216" s="6"/>
      <c r="SQL216" s="6"/>
      <c r="SQM216" s="6"/>
      <c r="SQN216" s="6"/>
      <c r="SQO216" s="6"/>
      <c r="SQP216" s="6"/>
      <c r="SQQ216" s="6"/>
      <c r="SQR216" s="6"/>
      <c r="SQS216" s="6"/>
      <c r="SQT216" s="6"/>
      <c r="SQU216" s="6"/>
      <c r="SQV216" s="6"/>
      <c r="SQW216" s="6"/>
      <c r="SQX216" s="6"/>
      <c r="SQY216" s="6"/>
      <c r="SQZ216" s="6"/>
      <c r="SRA216" s="6"/>
      <c r="SRB216" s="6"/>
      <c r="SRC216" s="6"/>
      <c r="SRD216" s="6"/>
      <c r="SRE216" s="6"/>
      <c r="SRF216" s="6"/>
      <c r="SRG216" s="6"/>
      <c r="SRH216" s="6"/>
      <c r="SRI216" s="6"/>
      <c r="SRJ216" s="6"/>
      <c r="SRK216" s="6"/>
      <c r="SRL216" s="6"/>
      <c r="SRM216" s="6"/>
      <c r="SRN216" s="6"/>
      <c r="SRO216" s="6"/>
      <c r="SRP216" s="6"/>
      <c r="SRQ216" s="6"/>
      <c r="SRR216" s="6"/>
      <c r="SRS216" s="6"/>
      <c r="SRT216" s="6"/>
      <c r="SRU216" s="6"/>
      <c r="SRV216" s="6"/>
      <c r="SRW216" s="6"/>
      <c r="SRX216" s="6"/>
      <c r="SRY216" s="6"/>
      <c r="SRZ216" s="6"/>
      <c r="SSA216" s="6"/>
      <c r="SSB216" s="6"/>
      <c r="SSC216" s="6"/>
      <c r="SSD216" s="6"/>
      <c r="SSE216" s="6"/>
      <c r="SSF216" s="6"/>
      <c r="SSG216" s="6"/>
      <c r="SSH216" s="6"/>
      <c r="SSI216" s="6"/>
      <c r="SSJ216" s="6"/>
      <c r="SSK216" s="6"/>
      <c r="SSL216" s="6"/>
      <c r="SSM216" s="6"/>
      <c r="SSN216" s="6"/>
      <c r="SSO216" s="6"/>
      <c r="SSP216" s="6"/>
      <c r="SSQ216" s="6"/>
      <c r="SSR216" s="6"/>
      <c r="SSS216" s="6"/>
      <c r="SST216" s="6"/>
      <c r="SSU216" s="6"/>
      <c r="SSV216" s="6"/>
      <c r="SSW216" s="6"/>
      <c r="SSX216" s="6"/>
      <c r="SSY216" s="6"/>
      <c r="SSZ216" s="6"/>
      <c r="STA216" s="6"/>
      <c r="STB216" s="6"/>
      <c r="STC216" s="6"/>
      <c r="STD216" s="6"/>
      <c r="STE216" s="6"/>
      <c r="STF216" s="6"/>
      <c r="STG216" s="6"/>
      <c r="STH216" s="6"/>
      <c r="STI216" s="6"/>
      <c r="STJ216" s="6"/>
      <c r="STK216" s="6"/>
      <c r="STL216" s="6"/>
      <c r="STM216" s="6"/>
      <c r="STN216" s="6"/>
      <c r="STO216" s="6"/>
      <c r="STP216" s="6"/>
      <c r="STQ216" s="6"/>
      <c r="STR216" s="6"/>
      <c r="STS216" s="6"/>
      <c r="STT216" s="6"/>
      <c r="STU216" s="6"/>
      <c r="STV216" s="6"/>
      <c r="STW216" s="6"/>
      <c r="STX216" s="6"/>
      <c r="STY216" s="6"/>
      <c r="STZ216" s="6"/>
      <c r="SUA216" s="6"/>
      <c r="SUB216" s="6"/>
      <c r="SUC216" s="6"/>
      <c r="SUD216" s="6"/>
      <c r="SUE216" s="6"/>
      <c r="SUF216" s="6"/>
      <c r="SUG216" s="6"/>
      <c r="SUH216" s="6"/>
      <c r="SUI216" s="6"/>
      <c r="SUJ216" s="6"/>
      <c r="SUK216" s="6"/>
      <c r="SUL216" s="6"/>
      <c r="SUM216" s="6"/>
      <c r="SUN216" s="6"/>
      <c r="SUO216" s="6"/>
      <c r="SUP216" s="6"/>
      <c r="SUQ216" s="6"/>
      <c r="SUR216" s="6"/>
      <c r="SUS216" s="6"/>
      <c r="SUT216" s="6"/>
      <c r="SUU216" s="6"/>
      <c r="SUV216" s="6"/>
      <c r="SUW216" s="6"/>
      <c r="SUX216" s="6"/>
      <c r="SUY216" s="6"/>
      <c r="SUZ216" s="6"/>
      <c r="SVA216" s="6"/>
      <c r="SVB216" s="6"/>
      <c r="SVC216" s="6"/>
      <c r="SVD216" s="6"/>
      <c r="SVE216" s="6"/>
      <c r="SVF216" s="6"/>
      <c r="SVG216" s="6"/>
      <c r="SVH216" s="6"/>
      <c r="SVI216" s="6"/>
      <c r="SVJ216" s="6"/>
      <c r="SVK216" s="6"/>
      <c r="SVL216" s="6"/>
      <c r="SVM216" s="6"/>
      <c r="SVN216" s="6"/>
      <c r="SVO216" s="6"/>
      <c r="SVP216" s="6"/>
      <c r="SVQ216" s="6"/>
      <c r="SVR216" s="6"/>
      <c r="SVS216" s="6"/>
      <c r="SVT216" s="6"/>
      <c r="SVU216" s="6"/>
      <c r="SVV216" s="6"/>
      <c r="SVW216" s="6"/>
      <c r="SVX216" s="6"/>
      <c r="SVY216" s="6"/>
      <c r="SVZ216" s="6"/>
      <c r="SWA216" s="6"/>
      <c r="SWB216" s="6"/>
      <c r="SWC216" s="6"/>
      <c r="SWD216" s="6"/>
      <c r="SWE216" s="6"/>
      <c r="SWF216" s="6"/>
      <c r="SWG216" s="6"/>
      <c r="SWH216" s="6"/>
      <c r="SWI216" s="6"/>
      <c r="SWJ216" s="6"/>
      <c r="SWK216" s="6"/>
      <c r="SWL216" s="6"/>
      <c r="SWM216" s="6"/>
      <c r="SWN216" s="6"/>
      <c r="SWO216" s="6"/>
      <c r="SWP216" s="6"/>
      <c r="SWQ216" s="6"/>
      <c r="SWR216" s="6"/>
      <c r="SWS216" s="6"/>
      <c r="SWT216" s="6"/>
      <c r="SWU216" s="6"/>
      <c r="SWV216" s="6"/>
      <c r="SWW216" s="6"/>
      <c r="SWX216" s="6"/>
      <c r="SWY216" s="6"/>
      <c r="SWZ216" s="6"/>
      <c r="SXA216" s="6"/>
      <c r="SXB216" s="6"/>
      <c r="SXC216" s="6"/>
      <c r="SXD216" s="6"/>
      <c r="SXE216" s="6"/>
      <c r="SXF216" s="6"/>
      <c r="SXG216" s="6"/>
      <c r="SXH216" s="6"/>
      <c r="SXI216" s="6"/>
      <c r="SXJ216" s="6"/>
      <c r="SXK216" s="6"/>
      <c r="SXL216" s="6"/>
      <c r="SXM216" s="6"/>
      <c r="SXN216" s="6"/>
      <c r="SXO216" s="6"/>
      <c r="SXP216" s="6"/>
      <c r="SXQ216" s="6"/>
      <c r="SXR216" s="6"/>
      <c r="SXS216" s="6"/>
      <c r="SXT216" s="6"/>
      <c r="SXU216" s="6"/>
      <c r="SXV216" s="6"/>
      <c r="SXW216" s="6"/>
      <c r="SXX216" s="6"/>
      <c r="SXY216" s="6"/>
      <c r="SXZ216" s="6"/>
      <c r="SYA216" s="6"/>
      <c r="SYB216" s="6"/>
      <c r="SYC216" s="6"/>
      <c r="SYD216" s="6"/>
      <c r="SYE216" s="6"/>
      <c r="SYF216" s="6"/>
      <c r="SYG216" s="6"/>
      <c r="SYH216" s="6"/>
      <c r="SYI216" s="6"/>
      <c r="SYJ216" s="6"/>
      <c r="SYK216" s="6"/>
      <c r="SYL216" s="6"/>
      <c r="SYM216" s="6"/>
      <c r="SYN216" s="6"/>
      <c r="SYO216" s="6"/>
      <c r="SYP216" s="6"/>
      <c r="SYQ216" s="6"/>
      <c r="SYR216" s="6"/>
      <c r="SYS216" s="6"/>
      <c r="SYT216" s="6"/>
      <c r="SYU216" s="6"/>
      <c r="SYV216" s="6"/>
      <c r="SYW216" s="6"/>
      <c r="SYX216" s="6"/>
      <c r="SYY216" s="6"/>
      <c r="SYZ216" s="6"/>
      <c r="SZA216" s="6"/>
      <c r="SZB216" s="6"/>
      <c r="SZC216" s="6"/>
      <c r="SZD216" s="6"/>
      <c r="SZE216" s="6"/>
      <c r="SZF216" s="6"/>
      <c r="SZG216" s="6"/>
      <c r="SZH216" s="6"/>
      <c r="SZI216" s="6"/>
      <c r="SZJ216" s="6"/>
      <c r="SZK216" s="6"/>
      <c r="SZL216" s="6"/>
      <c r="SZM216" s="6"/>
      <c r="SZN216" s="6"/>
      <c r="SZO216" s="6"/>
      <c r="SZP216" s="6"/>
      <c r="SZQ216" s="6"/>
      <c r="SZR216" s="6"/>
      <c r="SZS216" s="6"/>
      <c r="SZT216" s="6"/>
      <c r="SZU216" s="6"/>
      <c r="SZV216" s="6"/>
      <c r="SZW216" s="6"/>
      <c r="SZX216" s="6"/>
      <c r="SZY216" s="6"/>
      <c r="SZZ216" s="6"/>
      <c r="TAA216" s="6"/>
      <c r="TAB216" s="6"/>
      <c r="TAC216" s="6"/>
      <c r="TAD216" s="6"/>
      <c r="TAE216" s="6"/>
      <c r="TAF216" s="6"/>
      <c r="TAG216" s="6"/>
      <c r="TAH216" s="6"/>
      <c r="TAI216" s="6"/>
      <c r="TAJ216" s="6"/>
      <c r="TAK216" s="6"/>
      <c r="TAL216" s="6"/>
      <c r="TAM216" s="6"/>
      <c r="TAN216" s="6"/>
      <c r="TAO216" s="6"/>
      <c r="TAP216" s="6"/>
      <c r="TAQ216" s="6"/>
      <c r="TAR216" s="6"/>
      <c r="TAS216" s="6"/>
      <c r="TAT216" s="6"/>
      <c r="TAU216" s="6"/>
      <c r="TAV216" s="6"/>
      <c r="TAW216" s="6"/>
      <c r="TAX216" s="6"/>
      <c r="TAY216" s="6"/>
      <c r="TAZ216" s="6"/>
      <c r="TBA216" s="6"/>
      <c r="TBB216" s="6"/>
      <c r="TBC216" s="6"/>
      <c r="TBD216" s="6"/>
      <c r="TBE216" s="6"/>
      <c r="TBF216" s="6"/>
      <c r="TBG216" s="6"/>
      <c r="TBH216" s="6"/>
      <c r="TBI216" s="6"/>
      <c r="TBJ216" s="6"/>
      <c r="TBK216" s="6"/>
      <c r="TBL216" s="6"/>
      <c r="TBM216" s="6"/>
      <c r="TBN216" s="6"/>
      <c r="TBO216" s="6"/>
      <c r="TBP216" s="6"/>
      <c r="TBQ216" s="6"/>
      <c r="TBR216" s="6"/>
      <c r="TBS216" s="6"/>
      <c r="TBT216" s="6"/>
      <c r="TBU216" s="6"/>
      <c r="TBV216" s="6"/>
      <c r="TBW216" s="6"/>
      <c r="TBX216" s="6"/>
      <c r="TBY216" s="6"/>
      <c r="TBZ216" s="6"/>
      <c r="TCA216" s="6"/>
      <c r="TCB216" s="6"/>
      <c r="TCC216" s="6"/>
      <c r="TCD216" s="6"/>
      <c r="TCE216" s="6"/>
      <c r="TCF216" s="6"/>
      <c r="TCG216" s="6"/>
      <c r="TCH216" s="6"/>
      <c r="TCI216" s="6"/>
      <c r="TCJ216" s="6"/>
      <c r="TCK216" s="6"/>
      <c r="TCL216" s="6"/>
      <c r="TCM216" s="6"/>
      <c r="TCN216" s="6"/>
      <c r="TCO216" s="6"/>
      <c r="TCP216" s="6"/>
      <c r="TCQ216" s="6"/>
      <c r="TCR216" s="6"/>
      <c r="TCS216" s="6"/>
      <c r="TCT216" s="6"/>
      <c r="TCU216" s="6"/>
      <c r="TCV216" s="6"/>
      <c r="TCW216" s="6"/>
      <c r="TCX216" s="6"/>
      <c r="TCY216" s="6"/>
      <c r="TCZ216" s="6"/>
      <c r="TDA216" s="6"/>
      <c r="TDB216" s="6"/>
      <c r="TDC216" s="6"/>
      <c r="TDD216" s="6"/>
      <c r="TDE216" s="6"/>
      <c r="TDF216" s="6"/>
      <c r="TDG216" s="6"/>
      <c r="TDH216" s="6"/>
      <c r="TDI216" s="6"/>
      <c r="TDJ216" s="6"/>
      <c r="TDK216" s="6"/>
      <c r="TDL216" s="6"/>
      <c r="TDM216" s="6"/>
      <c r="TDN216" s="6"/>
      <c r="TDO216" s="6"/>
      <c r="TDP216" s="6"/>
      <c r="TDQ216" s="6"/>
      <c r="TDR216" s="6"/>
      <c r="TDS216" s="6"/>
      <c r="TDT216" s="6"/>
      <c r="TDU216" s="6"/>
      <c r="TDV216" s="6"/>
      <c r="TDW216" s="6"/>
      <c r="TDX216" s="6"/>
      <c r="TDY216" s="6"/>
      <c r="TDZ216" s="6"/>
      <c r="TEA216" s="6"/>
      <c r="TEB216" s="6"/>
      <c r="TEC216" s="6"/>
      <c r="TED216" s="6"/>
      <c r="TEE216" s="6"/>
      <c r="TEF216" s="6"/>
      <c r="TEG216" s="6"/>
      <c r="TEH216" s="6"/>
      <c r="TEI216" s="6"/>
      <c r="TEJ216" s="6"/>
      <c r="TEK216" s="6"/>
      <c r="TEL216" s="6"/>
      <c r="TEM216" s="6"/>
      <c r="TEN216" s="6"/>
      <c r="TEO216" s="6"/>
      <c r="TEP216" s="6"/>
      <c r="TEQ216" s="6"/>
      <c r="TER216" s="6"/>
      <c r="TES216" s="6"/>
      <c r="TET216" s="6"/>
      <c r="TEU216" s="6"/>
      <c r="TEV216" s="6"/>
      <c r="TEW216" s="6"/>
      <c r="TEX216" s="6"/>
      <c r="TEY216" s="6"/>
      <c r="TEZ216" s="6"/>
      <c r="TFA216" s="6"/>
      <c r="TFB216" s="6"/>
      <c r="TFC216" s="6"/>
      <c r="TFD216" s="6"/>
      <c r="TFE216" s="6"/>
      <c r="TFF216" s="6"/>
      <c r="TFG216" s="6"/>
      <c r="TFH216" s="6"/>
      <c r="TFI216" s="6"/>
      <c r="TFJ216" s="6"/>
      <c r="TFK216" s="6"/>
      <c r="TFL216" s="6"/>
      <c r="TFM216" s="6"/>
      <c r="TFN216" s="6"/>
      <c r="TFO216" s="6"/>
      <c r="TFP216" s="6"/>
      <c r="TFQ216" s="6"/>
      <c r="TFR216" s="6"/>
      <c r="TFS216" s="6"/>
      <c r="TFT216" s="6"/>
      <c r="TFU216" s="6"/>
      <c r="TFV216" s="6"/>
      <c r="TFW216" s="6"/>
      <c r="TFX216" s="6"/>
      <c r="TFY216" s="6"/>
      <c r="TFZ216" s="6"/>
      <c r="TGA216" s="6"/>
      <c r="TGB216" s="6"/>
      <c r="TGC216" s="6"/>
      <c r="TGD216" s="6"/>
      <c r="TGE216" s="6"/>
      <c r="TGF216" s="6"/>
      <c r="TGG216" s="6"/>
      <c r="TGH216" s="6"/>
      <c r="TGI216" s="6"/>
      <c r="TGJ216" s="6"/>
      <c r="TGK216" s="6"/>
      <c r="TGL216" s="6"/>
      <c r="TGM216" s="6"/>
      <c r="TGN216" s="6"/>
      <c r="TGO216" s="6"/>
      <c r="TGP216" s="6"/>
      <c r="TGQ216" s="6"/>
      <c r="TGR216" s="6"/>
      <c r="TGS216" s="6"/>
      <c r="TGT216" s="6"/>
      <c r="TGU216" s="6"/>
      <c r="TGV216" s="6"/>
      <c r="TGW216" s="6"/>
      <c r="TGX216" s="6"/>
      <c r="TGY216" s="6"/>
      <c r="TGZ216" s="6"/>
      <c r="THA216" s="6"/>
      <c r="THB216" s="6"/>
      <c r="THC216" s="6"/>
      <c r="THD216" s="6"/>
      <c r="THE216" s="6"/>
      <c r="THF216" s="6"/>
      <c r="THG216" s="6"/>
      <c r="THH216" s="6"/>
      <c r="THI216" s="6"/>
      <c r="THJ216" s="6"/>
      <c r="THK216" s="6"/>
      <c r="THL216" s="6"/>
      <c r="THM216" s="6"/>
      <c r="THN216" s="6"/>
      <c r="THO216" s="6"/>
      <c r="THP216" s="6"/>
      <c r="THQ216" s="6"/>
      <c r="THR216" s="6"/>
      <c r="THS216" s="6"/>
      <c r="THT216" s="6"/>
      <c r="THU216" s="6"/>
      <c r="THV216" s="6"/>
      <c r="THW216" s="6"/>
      <c r="THX216" s="6"/>
      <c r="THY216" s="6"/>
      <c r="THZ216" s="6"/>
      <c r="TIA216" s="6"/>
      <c r="TIB216" s="6"/>
      <c r="TIC216" s="6"/>
      <c r="TID216" s="6"/>
      <c r="TIE216" s="6"/>
      <c r="TIF216" s="6"/>
      <c r="TIG216" s="6"/>
      <c r="TIH216" s="6"/>
      <c r="TII216" s="6"/>
      <c r="TIJ216" s="6"/>
      <c r="TIK216" s="6"/>
      <c r="TIL216" s="6"/>
      <c r="TIM216" s="6"/>
      <c r="TIN216" s="6"/>
      <c r="TIO216" s="6"/>
      <c r="TIP216" s="6"/>
      <c r="TIQ216" s="6"/>
      <c r="TIR216" s="6"/>
      <c r="TIS216" s="6"/>
      <c r="TIT216" s="6"/>
      <c r="TIU216" s="6"/>
      <c r="TIV216" s="6"/>
      <c r="TIW216" s="6"/>
      <c r="TIX216" s="6"/>
      <c r="TIY216" s="6"/>
      <c r="TIZ216" s="6"/>
      <c r="TJA216" s="6"/>
      <c r="TJB216" s="6"/>
      <c r="TJC216" s="6"/>
      <c r="TJD216" s="6"/>
      <c r="TJE216" s="6"/>
      <c r="TJF216" s="6"/>
      <c r="TJG216" s="6"/>
      <c r="TJH216" s="6"/>
      <c r="TJI216" s="6"/>
      <c r="TJJ216" s="6"/>
      <c r="TJK216" s="6"/>
      <c r="TJL216" s="6"/>
      <c r="TJM216" s="6"/>
      <c r="TJN216" s="6"/>
      <c r="TJO216" s="6"/>
      <c r="TJP216" s="6"/>
      <c r="TJQ216" s="6"/>
      <c r="TJR216" s="6"/>
      <c r="TJS216" s="6"/>
      <c r="TJT216" s="6"/>
      <c r="TJU216" s="6"/>
      <c r="TJV216" s="6"/>
      <c r="TJW216" s="6"/>
      <c r="TJX216" s="6"/>
      <c r="TJY216" s="6"/>
      <c r="TJZ216" s="6"/>
      <c r="TKA216" s="6"/>
      <c r="TKB216" s="6"/>
      <c r="TKC216" s="6"/>
      <c r="TKD216" s="6"/>
      <c r="TKE216" s="6"/>
      <c r="TKF216" s="6"/>
      <c r="TKG216" s="6"/>
      <c r="TKH216" s="6"/>
      <c r="TKI216" s="6"/>
      <c r="TKJ216" s="6"/>
      <c r="TKK216" s="6"/>
      <c r="TKL216" s="6"/>
      <c r="TKM216" s="6"/>
      <c r="TKN216" s="6"/>
      <c r="TKO216" s="6"/>
      <c r="TKP216" s="6"/>
      <c r="TKQ216" s="6"/>
      <c r="TKR216" s="6"/>
      <c r="TKS216" s="6"/>
      <c r="TKT216" s="6"/>
      <c r="TKU216" s="6"/>
      <c r="TKV216" s="6"/>
      <c r="TKW216" s="6"/>
      <c r="TKX216" s="6"/>
      <c r="TKY216" s="6"/>
      <c r="TKZ216" s="6"/>
      <c r="TLA216" s="6"/>
      <c r="TLB216" s="6"/>
      <c r="TLC216" s="6"/>
      <c r="TLD216" s="6"/>
      <c r="TLE216" s="6"/>
      <c r="TLF216" s="6"/>
      <c r="TLG216" s="6"/>
      <c r="TLH216" s="6"/>
      <c r="TLI216" s="6"/>
      <c r="TLJ216" s="6"/>
      <c r="TLK216" s="6"/>
      <c r="TLL216" s="6"/>
      <c r="TLM216" s="6"/>
      <c r="TLN216" s="6"/>
      <c r="TLO216" s="6"/>
      <c r="TLP216" s="6"/>
      <c r="TLQ216" s="6"/>
      <c r="TLR216" s="6"/>
      <c r="TLS216" s="6"/>
      <c r="TLT216" s="6"/>
      <c r="TLU216" s="6"/>
      <c r="TLV216" s="6"/>
      <c r="TLW216" s="6"/>
      <c r="TLX216" s="6"/>
      <c r="TLY216" s="6"/>
      <c r="TLZ216" s="6"/>
      <c r="TMA216" s="6"/>
      <c r="TMB216" s="6"/>
      <c r="TMC216" s="6"/>
      <c r="TMD216" s="6"/>
      <c r="TME216" s="6"/>
      <c r="TMF216" s="6"/>
      <c r="TMG216" s="6"/>
      <c r="TMH216" s="6"/>
      <c r="TMI216" s="6"/>
      <c r="TMJ216" s="6"/>
      <c r="TMK216" s="6"/>
      <c r="TML216" s="6"/>
      <c r="TMM216" s="6"/>
      <c r="TMN216" s="6"/>
      <c r="TMO216" s="6"/>
      <c r="TMP216" s="6"/>
      <c r="TMQ216" s="6"/>
      <c r="TMR216" s="6"/>
      <c r="TMS216" s="6"/>
      <c r="TMT216" s="6"/>
      <c r="TMU216" s="6"/>
      <c r="TMV216" s="6"/>
      <c r="TMW216" s="6"/>
      <c r="TMX216" s="6"/>
      <c r="TMY216" s="6"/>
      <c r="TMZ216" s="6"/>
      <c r="TNA216" s="6"/>
      <c r="TNB216" s="6"/>
      <c r="TNC216" s="6"/>
      <c r="TND216" s="6"/>
      <c r="TNE216" s="6"/>
      <c r="TNF216" s="6"/>
      <c r="TNG216" s="6"/>
      <c r="TNH216" s="6"/>
      <c r="TNI216" s="6"/>
      <c r="TNJ216" s="6"/>
      <c r="TNK216" s="6"/>
      <c r="TNL216" s="6"/>
      <c r="TNM216" s="6"/>
      <c r="TNN216" s="6"/>
      <c r="TNO216" s="6"/>
      <c r="TNP216" s="6"/>
      <c r="TNQ216" s="6"/>
      <c r="TNR216" s="6"/>
      <c r="TNS216" s="6"/>
      <c r="TNT216" s="6"/>
      <c r="TNU216" s="6"/>
      <c r="TNV216" s="6"/>
      <c r="TNW216" s="6"/>
      <c r="TNX216" s="6"/>
      <c r="TNY216" s="6"/>
      <c r="TNZ216" s="6"/>
      <c r="TOA216" s="6"/>
      <c r="TOB216" s="6"/>
      <c r="TOC216" s="6"/>
      <c r="TOD216" s="6"/>
      <c r="TOE216" s="6"/>
      <c r="TOF216" s="6"/>
      <c r="TOG216" s="6"/>
      <c r="TOH216" s="6"/>
      <c r="TOI216" s="6"/>
      <c r="TOJ216" s="6"/>
      <c r="TOK216" s="6"/>
      <c r="TOL216" s="6"/>
      <c r="TOM216" s="6"/>
      <c r="TON216" s="6"/>
      <c r="TOO216" s="6"/>
      <c r="TOP216" s="6"/>
      <c r="TOQ216" s="6"/>
      <c r="TOR216" s="6"/>
      <c r="TOS216" s="6"/>
      <c r="TOT216" s="6"/>
      <c r="TOU216" s="6"/>
      <c r="TOV216" s="6"/>
      <c r="TOW216" s="6"/>
      <c r="TOX216" s="6"/>
      <c r="TOY216" s="6"/>
      <c r="TOZ216" s="6"/>
      <c r="TPA216" s="6"/>
      <c r="TPB216" s="6"/>
      <c r="TPC216" s="6"/>
      <c r="TPD216" s="6"/>
      <c r="TPE216" s="6"/>
      <c r="TPF216" s="6"/>
      <c r="TPG216" s="6"/>
      <c r="TPH216" s="6"/>
      <c r="TPI216" s="6"/>
      <c r="TPJ216" s="6"/>
      <c r="TPK216" s="6"/>
      <c r="TPL216" s="6"/>
      <c r="TPM216" s="6"/>
      <c r="TPN216" s="6"/>
      <c r="TPO216" s="6"/>
      <c r="TPP216" s="6"/>
      <c r="TPQ216" s="6"/>
      <c r="TPR216" s="6"/>
      <c r="TPS216" s="6"/>
      <c r="TPT216" s="6"/>
      <c r="TPU216" s="6"/>
      <c r="TPV216" s="6"/>
      <c r="TPW216" s="6"/>
      <c r="TPX216" s="6"/>
      <c r="TPY216" s="6"/>
      <c r="TPZ216" s="6"/>
      <c r="TQA216" s="6"/>
      <c r="TQB216" s="6"/>
      <c r="TQC216" s="6"/>
      <c r="TQD216" s="6"/>
      <c r="TQE216" s="6"/>
      <c r="TQF216" s="6"/>
      <c r="TQG216" s="6"/>
      <c r="TQH216" s="6"/>
      <c r="TQI216" s="6"/>
      <c r="TQJ216" s="6"/>
      <c r="TQK216" s="6"/>
      <c r="TQL216" s="6"/>
      <c r="TQM216" s="6"/>
      <c r="TQN216" s="6"/>
      <c r="TQO216" s="6"/>
      <c r="TQP216" s="6"/>
      <c r="TQQ216" s="6"/>
      <c r="TQR216" s="6"/>
      <c r="TQS216" s="6"/>
      <c r="TQT216" s="6"/>
      <c r="TQU216" s="6"/>
      <c r="TQV216" s="6"/>
      <c r="TQW216" s="6"/>
      <c r="TQX216" s="6"/>
      <c r="TQY216" s="6"/>
      <c r="TQZ216" s="6"/>
      <c r="TRA216" s="6"/>
      <c r="TRB216" s="6"/>
      <c r="TRC216" s="6"/>
      <c r="TRD216" s="6"/>
      <c r="TRE216" s="6"/>
      <c r="TRF216" s="6"/>
      <c r="TRG216" s="6"/>
      <c r="TRH216" s="6"/>
      <c r="TRI216" s="6"/>
      <c r="TRJ216" s="6"/>
      <c r="TRK216" s="6"/>
      <c r="TRL216" s="6"/>
      <c r="TRM216" s="6"/>
      <c r="TRN216" s="6"/>
      <c r="TRO216" s="6"/>
      <c r="TRP216" s="6"/>
      <c r="TRQ216" s="6"/>
      <c r="TRR216" s="6"/>
      <c r="TRS216" s="6"/>
      <c r="TRT216" s="6"/>
      <c r="TRU216" s="6"/>
      <c r="TRV216" s="6"/>
      <c r="TRW216" s="6"/>
      <c r="TRX216" s="6"/>
      <c r="TRY216" s="6"/>
      <c r="TRZ216" s="6"/>
      <c r="TSA216" s="6"/>
      <c r="TSB216" s="6"/>
      <c r="TSC216" s="6"/>
      <c r="TSD216" s="6"/>
      <c r="TSE216" s="6"/>
      <c r="TSF216" s="6"/>
      <c r="TSG216" s="6"/>
      <c r="TSH216" s="6"/>
      <c r="TSI216" s="6"/>
      <c r="TSJ216" s="6"/>
      <c r="TSK216" s="6"/>
      <c r="TSL216" s="6"/>
      <c r="TSM216" s="6"/>
      <c r="TSN216" s="6"/>
      <c r="TSO216" s="6"/>
      <c r="TSP216" s="6"/>
      <c r="TSQ216" s="6"/>
      <c r="TSR216" s="6"/>
      <c r="TSS216" s="6"/>
      <c r="TST216" s="6"/>
      <c r="TSU216" s="6"/>
      <c r="TSV216" s="6"/>
      <c r="TSW216" s="6"/>
      <c r="TSX216" s="6"/>
      <c r="TSY216" s="6"/>
      <c r="TSZ216" s="6"/>
      <c r="TTA216" s="6"/>
      <c r="TTB216" s="6"/>
      <c r="TTC216" s="6"/>
      <c r="TTD216" s="6"/>
      <c r="TTE216" s="6"/>
      <c r="TTF216" s="6"/>
      <c r="TTG216" s="6"/>
      <c r="TTH216" s="6"/>
      <c r="TTI216" s="6"/>
      <c r="TTJ216" s="6"/>
      <c r="TTK216" s="6"/>
      <c r="TTL216" s="6"/>
      <c r="TTM216" s="6"/>
      <c r="TTN216" s="6"/>
      <c r="TTO216" s="6"/>
      <c r="TTP216" s="6"/>
      <c r="TTQ216" s="6"/>
      <c r="TTR216" s="6"/>
      <c r="TTS216" s="6"/>
      <c r="TTT216" s="6"/>
      <c r="TTU216" s="6"/>
      <c r="TTV216" s="6"/>
      <c r="TTW216" s="6"/>
      <c r="TTX216" s="6"/>
      <c r="TTY216" s="6"/>
      <c r="TTZ216" s="6"/>
      <c r="TUA216" s="6"/>
      <c r="TUB216" s="6"/>
      <c r="TUC216" s="6"/>
      <c r="TUD216" s="6"/>
      <c r="TUE216" s="6"/>
      <c r="TUF216" s="6"/>
      <c r="TUG216" s="6"/>
      <c r="TUH216" s="6"/>
      <c r="TUI216" s="6"/>
      <c r="TUJ216" s="6"/>
      <c r="TUK216" s="6"/>
      <c r="TUL216" s="6"/>
      <c r="TUM216" s="6"/>
      <c r="TUN216" s="6"/>
      <c r="TUO216" s="6"/>
      <c r="TUP216" s="6"/>
      <c r="TUQ216" s="6"/>
      <c r="TUR216" s="6"/>
      <c r="TUS216" s="6"/>
      <c r="TUT216" s="6"/>
      <c r="TUU216" s="6"/>
      <c r="TUV216" s="6"/>
      <c r="TUW216" s="6"/>
      <c r="TUX216" s="6"/>
      <c r="TUY216" s="6"/>
      <c r="TUZ216" s="6"/>
      <c r="TVA216" s="6"/>
      <c r="TVB216" s="6"/>
      <c r="TVC216" s="6"/>
      <c r="TVD216" s="6"/>
      <c r="TVE216" s="6"/>
      <c r="TVF216" s="6"/>
      <c r="TVG216" s="6"/>
      <c r="TVH216" s="6"/>
      <c r="TVI216" s="6"/>
      <c r="TVJ216" s="6"/>
      <c r="TVK216" s="6"/>
      <c r="TVL216" s="6"/>
      <c r="TVM216" s="6"/>
      <c r="TVN216" s="6"/>
      <c r="TVO216" s="6"/>
      <c r="TVP216" s="6"/>
      <c r="TVQ216" s="6"/>
      <c r="TVR216" s="6"/>
      <c r="TVS216" s="6"/>
      <c r="TVT216" s="6"/>
      <c r="TVU216" s="6"/>
      <c r="TVV216" s="6"/>
      <c r="TVW216" s="6"/>
      <c r="TVX216" s="6"/>
      <c r="TVY216" s="6"/>
      <c r="TVZ216" s="6"/>
      <c r="TWA216" s="6"/>
      <c r="TWB216" s="6"/>
      <c r="TWC216" s="6"/>
      <c r="TWD216" s="6"/>
      <c r="TWE216" s="6"/>
      <c r="TWF216" s="6"/>
      <c r="TWG216" s="6"/>
      <c r="TWH216" s="6"/>
      <c r="TWI216" s="6"/>
      <c r="TWJ216" s="6"/>
      <c r="TWK216" s="6"/>
      <c r="TWL216" s="6"/>
      <c r="TWM216" s="6"/>
      <c r="TWN216" s="6"/>
      <c r="TWO216" s="6"/>
      <c r="TWP216" s="6"/>
      <c r="TWQ216" s="6"/>
      <c r="TWR216" s="6"/>
      <c r="TWS216" s="6"/>
      <c r="TWT216" s="6"/>
      <c r="TWU216" s="6"/>
      <c r="TWV216" s="6"/>
      <c r="TWW216" s="6"/>
      <c r="TWX216" s="6"/>
      <c r="TWY216" s="6"/>
      <c r="TWZ216" s="6"/>
      <c r="TXA216" s="6"/>
      <c r="TXB216" s="6"/>
      <c r="TXC216" s="6"/>
      <c r="TXD216" s="6"/>
      <c r="TXE216" s="6"/>
      <c r="TXF216" s="6"/>
      <c r="TXG216" s="6"/>
      <c r="TXH216" s="6"/>
      <c r="TXI216" s="6"/>
      <c r="TXJ216" s="6"/>
      <c r="TXK216" s="6"/>
      <c r="TXL216" s="6"/>
      <c r="TXM216" s="6"/>
      <c r="TXN216" s="6"/>
      <c r="TXO216" s="6"/>
      <c r="TXP216" s="6"/>
      <c r="TXQ216" s="6"/>
      <c r="TXR216" s="6"/>
      <c r="TXS216" s="6"/>
      <c r="TXT216" s="6"/>
      <c r="TXU216" s="6"/>
      <c r="TXV216" s="6"/>
      <c r="TXW216" s="6"/>
      <c r="TXX216" s="6"/>
      <c r="TXY216" s="6"/>
      <c r="TXZ216" s="6"/>
      <c r="TYA216" s="6"/>
      <c r="TYB216" s="6"/>
      <c r="TYC216" s="6"/>
      <c r="TYD216" s="6"/>
      <c r="TYE216" s="6"/>
      <c r="TYF216" s="6"/>
      <c r="TYG216" s="6"/>
      <c r="TYH216" s="6"/>
      <c r="TYI216" s="6"/>
      <c r="TYJ216" s="6"/>
      <c r="TYK216" s="6"/>
      <c r="TYL216" s="6"/>
      <c r="TYM216" s="6"/>
      <c r="TYN216" s="6"/>
      <c r="TYO216" s="6"/>
      <c r="TYP216" s="6"/>
      <c r="TYQ216" s="6"/>
      <c r="TYR216" s="6"/>
      <c r="TYS216" s="6"/>
      <c r="TYT216" s="6"/>
      <c r="TYU216" s="6"/>
      <c r="TYV216" s="6"/>
      <c r="TYW216" s="6"/>
      <c r="TYX216" s="6"/>
      <c r="TYY216" s="6"/>
      <c r="TYZ216" s="6"/>
      <c r="TZA216" s="6"/>
      <c r="TZB216" s="6"/>
      <c r="TZC216" s="6"/>
      <c r="TZD216" s="6"/>
      <c r="TZE216" s="6"/>
      <c r="TZF216" s="6"/>
      <c r="TZG216" s="6"/>
      <c r="TZH216" s="6"/>
      <c r="TZI216" s="6"/>
      <c r="TZJ216" s="6"/>
      <c r="TZK216" s="6"/>
      <c r="TZL216" s="6"/>
      <c r="TZM216" s="6"/>
      <c r="TZN216" s="6"/>
      <c r="TZO216" s="6"/>
      <c r="TZP216" s="6"/>
      <c r="TZQ216" s="6"/>
      <c r="TZR216" s="6"/>
      <c r="TZS216" s="6"/>
      <c r="TZT216" s="6"/>
      <c r="TZU216" s="6"/>
      <c r="TZV216" s="6"/>
      <c r="TZW216" s="6"/>
      <c r="TZX216" s="6"/>
      <c r="TZY216" s="6"/>
      <c r="TZZ216" s="6"/>
      <c r="UAA216" s="6"/>
      <c r="UAB216" s="6"/>
      <c r="UAC216" s="6"/>
      <c r="UAD216" s="6"/>
      <c r="UAE216" s="6"/>
      <c r="UAF216" s="6"/>
      <c r="UAG216" s="6"/>
      <c r="UAH216" s="6"/>
      <c r="UAI216" s="6"/>
      <c r="UAJ216" s="6"/>
      <c r="UAK216" s="6"/>
      <c r="UAL216" s="6"/>
      <c r="UAM216" s="6"/>
      <c r="UAN216" s="6"/>
      <c r="UAO216" s="6"/>
      <c r="UAP216" s="6"/>
      <c r="UAQ216" s="6"/>
      <c r="UAR216" s="6"/>
      <c r="UAS216" s="6"/>
      <c r="UAT216" s="6"/>
      <c r="UAU216" s="6"/>
      <c r="UAV216" s="6"/>
      <c r="UAW216" s="6"/>
      <c r="UAX216" s="6"/>
      <c r="UAY216" s="6"/>
      <c r="UAZ216" s="6"/>
      <c r="UBA216" s="6"/>
      <c r="UBB216" s="6"/>
      <c r="UBC216" s="6"/>
      <c r="UBD216" s="6"/>
      <c r="UBE216" s="6"/>
      <c r="UBF216" s="6"/>
      <c r="UBG216" s="6"/>
      <c r="UBH216" s="6"/>
      <c r="UBI216" s="6"/>
      <c r="UBJ216" s="6"/>
      <c r="UBK216" s="6"/>
      <c r="UBL216" s="6"/>
      <c r="UBM216" s="6"/>
      <c r="UBN216" s="6"/>
      <c r="UBO216" s="6"/>
      <c r="UBP216" s="6"/>
      <c r="UBQ216" s="6"/>
      <c r="UBR216" s="6"/>
      <c r="UBS216" s="6"/>
      <c r="UBT216" s="6"/>
      <c r="UBU216" s="6"/>
      <c r="UBV216" s="6"/>
      <c r="UBW216" s="6"/>
      <c r="UBX216" s="6"/>
      <c r="UBY216" s="6"/>
      <c r="UBZ216" s="6"/>
      <c r="UCA216" s="6"/>
      <c r="UCB216" s="6"/>
      <c r="UCC216" s="6"/>
      <c r="UCD216" s="6"/>
      <c r="UCE216" s="6"/>
      <c r="UCF216" s="6"/>
      <c r="UCG216" s="6"/>
      <c r="UCH216" s="6"/>
      <c r="UCI216" s="6"/>
      <c r="UCJ216" s="6"/>
      <c r="UCK216" s="6"/>
      <c r="UCL216" s="6"/>
      <c r="UCM216" s="6"/>
      <c r="UCN216" s="6"/>
      <c r="UCO216" s="6"/>
      <c r="UCP216" s="6"/>
      <c r="UCQ216" s="6"/>
      <c r="UCR216" s="6"/>
      <c r="UCS216" s="6"/>
      <c r="UCT216" s="6"/>
      <c r="UCU216" s="6"/>
      <c r="UCV216" s="6"/>
      <c r="UCW216" s="6"/>
      <c r="UCX216" s="6"/>
      <c r="UCY216" s="6"/>
      <c r="UCZ216" s="6"/>
      <c r="UDA216" s="6"/>
      <c r="UDB216" s="6"/>
      <c r="UDC216" s="6"/>
      <c r="UDD216" s="6"/>
      <c r="UDE216" s="6"/>
      <c r="UDF216" s="6"/>
      <c r="UDG216" s="6"/>
      <c r="UDH216" s="6"/>
      <c r="UDI216" s="6"/>
      <c r="UDJ216" s="6"/>
      <c r="UDK216" s="6"/>
      <c r="UDL216" s="6"/>
      <c r="UDM216" s="6"/>
      <c r="UDN216" s="6"/>
      <c r="UDO216" s="6"/>
      <c r="UDP216" s="6"/>
      <c r="UDQ216" s="6"/>
      <c r="UDR216" s="6"/>
      <c r="UDS216" s="6"/>
      <c r="UDT216" s="6"/>
      <c r="UDU216" s="6"/>
      <c r="UDV216" s="6"/>
      <c r="UDW216" s="6"/>
      <c r="UDX216" s="6"/>
      <c r="UDY216" s="6"/>
      <c r="UDZ216" s="6"/>
      <c r="UEA216" s="6"/>
      <c r="UEB216" s="6"/>
      <c r="UEC216" s="6"/>
      <c r="UED216" s="6"/>
      <c r="UEE216" s="6"/>
      <c r="UEF216" s="6"/>
      <c r="UEG216" s="6"/>
      <c r="UEH216" s="6"/>
      <c r="UEI216" s="6"/>
      <c r="UEJ216" s="6"/>
      <c r="UEK216" s="6"/>
      <c r="UEL216" s="6"/>
      <c r="UEM216" s="6"/>
      <c r="UEN216" s="6"/>
      <c r="UEO216" s="6"/>
      <c r="UEP216" s="6"/>
      <c r="UEQ216" s="6"/>
      <c r="UER216" s="6"/>
      <c r="UES216" s="6"/>
      <c r="UET216" s="6"/>
      <c r="UEU216" s="6"/>
      <c r="UEV216" s="6"/>
      <c r="UEW216" s="6"/>
      <c r="UEX216" s="6"/>
      <c r="UEY216" s="6"/>
      <c r="UEZ216" s="6"/>
      <c r="UFA216" s="6"/>
      <c r="UFB216" s="6"/>
      <c r="UFC216" s="6"/>
      <c r="UFD216" s="6"/>
      <c r="UFE216" s="6"/>
      <c r="UFF216" s="6"/>
      <c r="UFG216" s="6"/>
      <c r="UFH216" s="6"/>
      <c r="UFI216" s="6"/>
      <c r="UFJ216" s="6"/>
      <c r="UFK216" s="6"/>
      <c r="UFL216" s="6"/>
      <c r="UFM216" s="6"/>
      <c r="UFN216" s="6"/>
      <c r="UFO216" s="6"/>
      <c r="UFP216" s="6"/>
      <c r="UFQ216" s="6"/>
      <c r="UFR216" s="6"/>
      <c r="UFS216" s="6"/>
      <c r="UFT216" s="6"/>
      <c r="UFU216" s="6"/>
      <c r="UFV216" s="6"/>
      <c r="UFW216" s="6"/>
      <c r="UFX216" s="6"/>
      <c r="UFY216" s="6"/>
      <c r="UFZ216" s="6"/>
      <c r="UGA216" s="6"/>
      <c r="UGB216" s="6"/>
      <c r="UGC216" s="6"/>
      <c r="UGD216" s="6"/>
      <c r="UGE216" s="6"/>
      <c r="UGF216" s="6"/>
      <c r="UGG216" s="6"/>
      <c r="UGH216" s="6"/>
      <c r="UGI216" s="6"/>
      <c r="UGJ216" s="6"/>
      <c r="UGK216" s="6"/>
      <c r="UGL216" s="6"/>
      <c r="UGM216" s="6"/>
      <c r="UGN216" s="6"/>
      <c r="UGO216" s="6"/>
      <c r="UGP216" s="6"/>
      <c r="UGQ216" s="6"/>
      <c r="UGR216" s="6"/>
      <c r="UGS216" s="6"/>
      <c r="UGT216" s="6"/>
      <c r="UGU216" s="6"/>
      <c r="UGV216" s="6"/>
      <c r="UGW216" s="6"/>
      <c r="UGX216" s="6"/>
      <c r="UGY216" s="6"/>
      <c r="UGZ216" s="6"/>
      <c r="UHA216" s="6"/>
      <c r="UHB216" s="6"/>
      <c r="UHC216" s="6"/>
      <c r="UHD216" s="6"/>
      <c r="UHE216" s="6"/>
      <c r="UHF216" s="6"/>
      <c r="UHG216" s="6"/>
      <c r="UHH216" s="6"/>
      <c r="UHI216" s="6"/>
      <c r="UHJ216" s="6"/>
      <c r="UHK216" s="6"/>
      <c r="UHL216" s="6"/>
      <c r="UHM216" s="6"/>
      <c r="UHN216" s="6"/>
      <c r="UHO216" s="6"/>
      <c r="UHP216" s="6"/>
      <c r="UHQ216" s="6"/>
      <c r="UHR216" s="6"/>
      <c r="UHS216" s="6"/>
      <c r="UHT216" s="6"/>
      <c r="UHU216" s="6"/>
      <c r="UHV216" s="6"/>
      <c r="UHW216" s="6"/>
      <c r="UHX216" s="6"/>
      <c r="UHY216" s="6"/>
      <c r="UHZ216" s="6"/>
      <c r="UIA216" s="6"/>
      <c r="UIB216" s="6"/>
      <c r="UIC216" s="6"/>
      <c r="UID216" s="6"/>
      <c r="UIE216" s="6"/>
      <c r="UIF216" s="6"/>
      <c r="UIG216" s="6"/>
      <c r="UIH216" s="6"/>
      <c r="UII216" s="6"/>
      <c r="UIJ216" s="6"/>
      <c r="UIK216" s="6"/>
      <c r="UIL216" s="6"/>
      <c r="UIM216" s="6"/>
      <c r="UIN216" s="6"/>
      <c r="UIO216" s="6"/>
      <c r="UIP216" s="6"/>
      <c r="UIQ216" s="6"/>
      <c r="UIR216" s="6"/>
      <c r="UIS216" s="6"/>
      <c r="UIT216" s="6"/>
      <c r="UIU216" s="6"/>
      <c r="UIV216" s="6"/>
      <c r="UIW216" s="6"/>
      <c r="UIX216" s="6"/>
      <c r="UIY216" s="6"/>
      <c r="UIZ216" s="6"/>
      <c r="UJA216" s="6"/>
      <c r="UJB216" s="6"/>
      <c r="UJC216" s="6"/>
      <c r="UJD216" s="6"/>
      <c r="UJE216" s="6"/>
      <c r="UJF216" s="6"/>
      <c r="UJG216" s="6"/>
      <c r="UJH216" s="6"/>
      <c r="UJI216" s="6"/>
      <c r="UJJ216" s="6"/>
      <c r="UJK216" s="6"/>
      <c r="UJL216" s="6"/>
      <c r="UJM216" s="6"/>
      <c r="UJN216" s="6"/>
      <c r="UJO216" s="6"/>
      <c r="UJP216" s="6"/>
      <c r="UJQ216" s="6"/>
      <c r="UJR216" s="6"/>
      <c r="UJS216" s="6"/>
      <c r="UJT216" s="6"/>
      <c r="UJU216" s="6"/>
      <c r="UJV216" s="6"/>
      <c r="UJW216" s="6"/>
      <c r="UJX216" s="6"/>
      <c r="UJY216" s="6"/>
      <c r="UJZ216" s="6"/>
      <c r="UKA216" s="6"/>
      <c r="UKB216" s="6"/>
      <c r="UKC216" s="6"/>
      <c r="UKD216" s="6"/>
      <c r="UKE216" s="6"/>
      <c r="UKF216" s="6"/>
      <c r="UKG216" s="6"/>
      <c r="UKH216" s="6"/>
      <c r="UKI216" s="6"/>
      <c r="UKJ216" s="6"/>
      <c r="UKK216" s="6"/>
      <c r="UKL216" s="6"/>
      <c r="UKM216" s="6"/>
      <c r="UKN216" s="6"/>
      <c r="UKO216" s="6"/>
      <c r="UKP216" s="6"/>
      <c r="UKQ216" s="6"/>
      <c r="UKR216" s="6"/>
      <c r="UKS216" s="6"/>
      <c r="UKT216" s="6"/>
      <c r="UKU216" s="6"/>
      <c r="UKV216" s="6"/>
      <c r="UKW216" s="6"/>
      <c r="UKX216" s="6"/>
      <c r="UKY216" s="6"/>
      <c r="UKZ216" s="6"/>
      <c r="ULA216" s="6"/>
      <c r="ULB216" s="6"/>
      <c r="ULC216" s="6"/>
      <c r="ULD216" s="6"/>
      <c r="ULE216" s="6"/>
      <c r="ULF216" s="6"/>
      <c r="ULG216" s="6"/>
      <c r="ULH216" s="6"/>
      <c r="ULI216" s="6"/>
      <c r="ULJ216" s="6"/>
      <c r="ULK216" s="6"/>
      <c r="ULL216" s="6"/>
      <c r="ULM216" s="6"/>
      <c r="ULN216" s="6"/>
      <c r="ULO216" s="6"/>
      <c r="ULP216" s="6"/>
      <c r="ULQ216" s="6"/>
      <c r="ULR216" s="6"/>
      <c r="ULS216" s="6"/>
      <c r="ULT216" s="6"/>
      <c r="ULU216" s="6"/>
      <c r="ULV216" s="6"/>
      <c r="ULW216" s="6"/>
      <c r="ULX216" s="6"/>
      <c r="ULY216" s="6"/>
      <c r="ULZ216" s="6"/>
      <c r="UMA216" s="6"/>
      <c r="UMB216" s="6"/>
      <c r="UMC216" s="6"/>
      <c r="UMD216" s="6"/>
      <c r="UME216" s="6"/>
      <c r="UMF216" s="6"/>
      <c r="UMG216" s="6"/>
      <c r="UMH216" s="6"/>
      <c r="UMI216" s="6"/>
      <c r="UMJ216" s="6"/>
      <c r="UMK216" s="6"/>
      <c r="UML216" s="6"/>
      <c r="UMM216" s="6"/>
      <c r="UMN216" s="6"/>
      <c r="UMO216" s="6"/>
      <c r="UMP216" s="6"/>
      <c r="UMQ216" s="6"/>
      <c r="UMR216" s="6"/>
      <c r="UMS216" s="6"/>
      <c r="UMT216" s="6"/>
      <c r="UMU216" s="6"/>
      <c r="UMV216" s="6"/>
      <c r="UMW216" s="6"/>
      <c r="UMX216" s="6"/>
      <c r="UMY216" s="6"/>
      <c r="UMZ216" s="6"/>
      <c r="UNA216" s="6"/>
      <c r="UNB216" s="6"/>
      <c r="UNC216" s="6"/>
      <c r="UND216" s="6"/>
      <c r="UNE216" s="6"/>
      <c r="UNF216" s="6"/>
      <c r="UNG216" s="6"/>
      <c r="UNH216" s="6"/>
      <c r="UNI216" s="6"/>
      <c r="UNJ216" s="6"/>
      <c r="UNK216" s="6"/>
      <c r="UNL216" s="6"/>
      <c r="UNM216" s="6"/>
      <c r="UNN216" s="6"/>
      <c r="UNO216" s="6"/>
      <c r="UNP216" s="6"/>
      <c r="UNQ216" s="6"/>
      <c r="UNR216" s="6"/>
      <c r="UNS216" s="6"/>
      <c r="UNT216" s="6"/>
      <c r="UNU216" s="6"/>
      <c r="UNV216" s="6"/>
      <c r="UNW216" s="6"/>
      <c r="UNX216" s="6"/>
      <c r="UNY216" s="6"/>
      <c r="UNZ216" s="6"/>
      <c r="UOA216" s="6"/>
      <c r="UOB216" s="6"/>
      <c r="UOC216" s="6"/>
      <c r="UOD216" s="6"/>
      <c r="UOE216" s="6"/>
      <c r="UOF216" s="6"/>
      <c r="UOG216" s="6"/>
      <c r="UOH216" s="6"/>
      <c r="UOI216" s="6"/>
      <c r="UOJ216" s="6"/>
      <c r="UOK216" s="6"/>
      <c r="UOL216" s="6"/>
      <c r="UOM216" s="6"/>
      <c r="UON216" s="6"/>
      <c r="UOO216" s="6"/>
      <c r="UOP216" s="6"/>
      <c r="UOQ216" s="6"/>
      <c r="UOR216" s="6"/>
      <c r="UOS216" s="6"/>
      <c r="UOT216" s="6"/>
      <c r="UOU216" s="6"/>
      <c r="UOV216" s="6"/>
      <c r="UOW216" s="6"/>
      <c r="UOX216" s="6"/>
      <c r="UOY216" s="6"/>
      <c r="UOZ216" s="6"/>
      <c r="UPA216" s="6"/>
      <c r="UPB216" s="6"/>
      <c r="UPC216" s="6"/>
      <c r="UPD216" s="6"/>
      <c r="UPE216" s="6"/>
      <c r="UPF216" s="6"/>
      <c r="UPG216" s="6"/>
      <c r="UPH216" s="6"/>
      <c r="UPI216" s="6"/>
      <c r="UPJ216" s="6"/>
      <c r="UPK216" s="6"/>
      <c r="UPL216" s="6"/>
      <c r="UPM216" s="6"/>
      <c r="UPN216" s="6"/>
      <c r="UPO216" s="6"/>
      <c r="UPP216" s="6"/>
      <c r="UPQ216" s="6"/>
      <c r="UPR216" s="6"/>
      <c r="UPS216" s="6"/>
      <c r="UPT216" s="6"/>
      <c r="UPU216" s="6"/>
      <c r="UPV216" s="6"/>
      <c r="UPW216" s="6"/>
      <c r="UPX216" s="6"/>
      <c r="UPY216" s="6"/>
      <c r="UPZ216" s="6"/>
      <c r="UQA216" s="6"/>
      <c r="UQB216" s="6"/>
      <c r="UQC216" s="6"/>
      <c r="UQD216" s="6"/>
      <c r="UQE216" s="6"/>
      <c r="UQF216" s="6"/>
      <c r="UQG216" s="6"/>
      <c r="UQH216" s="6"/>
      <c r="UQI216" s="6"/>
      <c r="UQJ216" s="6"/>
      <c r="UQK216" s="6"/>
      <c r="UQL216" s="6"/>
      <c r="UQM216" s="6"/>
      <c r="UQN216" s="6"/>
      <c r="UQO216" s="6"/>
      <c r="UQP216" s="6"/>
      <c r="UQQ216" s="6"/>
      <c r="UQR216" s="6"/>
      <c r="UQS216" s="6"/>
      <c r="UQT216" s="6"/>
      <c r="UQU216" s="6"/>
      <c r="UQV216" s="6"/>
      <c r="UQW216" s="6"/>
      <c r="UQX216" s="6"/>
      <c r="UQY216" s="6"/>
      <c r="UQZ216" s="6"/>
      <c r="URA216" s="6"/>
      <c r="URB216" s="6"/>
      <c r="URC216" s="6"/>
      <c r="URD216" s="6"/>
      <c r="URE216" s="6"/>
      <c r="URF216" s="6"/>
      <c r="URG216" s="6"/>
      <c r="URH216" s="6"/>
      <c r="URI216" s="6"/>
      <c r="URJ216" s="6"/>
      <c r="URK216" s="6"/>
      <c r="URL216" s="6"/>
      <c r="URM216" s="6"/>
      <c r="URN216" s="6"/>
      <c r="URO216" s="6"/>
      <c r="URP216" s="6"/>
      <c r="URQ216" s="6"/>
      <c r="URR216" s="6"/>
      <c r="URS216" s="6"/>
      <c r="URT216" s="6"/>
      <c r="URU216" s="6"/>
      <c r="URV216" s="6"/>
      <c r="URW216" s="6"/>
      <c r="URX216" s="6"/>
      <c r="URY216" s="6"/>
      <c r="URZ216" s="6"/>
      <c r="USA216" s="6"/>
      <c r="USB216" s="6"/>
      <c r="USC216" s="6"/>
      <c r="USD216" s="6"/>
      <c r="USE216" s="6"/>
      <c r="USF216" s="6"/>
      <c r="USG216" s="6"/>
      <c r="USH216" s="6"/>
      <c r="USI216" s="6"/>
      <c r="USJ216" s="6"/>
      <c r="USK216" s="6"/>
      <c r="USL216" s="6"/>
      <c r="USM216" s="6"/>
      <c r="USN216" s="6"/>
      <c r="USO216" s="6"/>
      <c r="USP216" s="6"/>
      <c r="USQ216" s="6"/>
      <c r="USR216" s="6"/>
      <c r="USS216" s="6"/>
      <c r="UST216" s="6"/>
      <c r="USU216" s="6"/>
      <c r="USV216" s="6"/>
      <c r="USW216" s="6"/>
      <c r="USX216" s="6"/>
      <c r="USY216" s="6"/>
      <c r="USZ216" s="6"/>
      <c r="UTA216" s="6"/>
      <c r="UTB216" s="6"/>
      <c r="UTC216" s="6"/>
      <c r="UTD216" s="6"/>
      <c r="UTE216" s="6"/>
      <c r="UTF216" s="6"/>
      <c r="UTG216" s="6"/>
      <c r="UTH216" s="6"/>
      <c r="UTI216" s="6"/>
      <c r="UTJ216" s="6"/>
      <c r="UTK216" s="6"/>
      <c r="UTL216" s="6"/>
      <c r="UTM216" s="6"/>
      <c r="UTN216" s="6"/>
      <c r="UTO216" s="6"/>
      <c r="UTP216" s="6"/>
      <c r="UTQ216" s="6"/>
      <c r="UTR216" s="6"/>
      <c r="UTS216" s="6"/>
      <c r="UTT216" s="6"/>
      <c r="UTU216" s="6"/>
      <c r="UTV216" s="6"/>
      <c r="UTW216" s="6"/>
      <c r="UTX216" s="6"/>
      <c r="UTY216" s="6"/>
      <c r="UTZ216" s="6"/>
      <c r="UUA216" s="6"/>
      <c r="UUB216" s="6"/>
      <c r="UUC216" s="6"/>
      <c r="UUD216" s="6"/>
      <c r="UUE216" s="6"/>
      <c r="UUF216" s="6"/>
      <c r="UUG216" s="6"/>
      <c r="UUH216" s="6"/>
      <c r="UUI216" s="6"/>
      <c r="UUJ216" s="6"/>
      <c r="UUK216" s="6"/>
      <c r="UUL216" s="6"/>
      <c r="UUM216" s="6"/>
      <c r="UUN216" s="6"/>
      <c r="UUO216" s="6"/>
      <c r="UUP216" s="6"/>
      <c r="UUQ216" s="6"/>
      <c r="UUR216" s="6"/>
      <c r="UUS216" s="6"/>
      <c r="UUT216" s="6"/>
      <c r="UUU216" s="6"/>
      <c r="UUV216" s="6"/>
      <c r="UUW216" s="6"/>
      <c r="UUX216" s="6"/>
      <c r="UUY216" s="6"/>
      <c r="UUZ216" s="6"/>
      <c r="UVA216" s="6"/>
      <c r="UVB216" s="6"/>
      <c r="UVC216" s="6"/>
      <c r="UVD216" s="6"/>
      <c r="UVE216" s="6"/>
      <c r="UVF216" s="6"/>
      <c r="UVG216" s="6"/>
      <c r="UVH216" s="6"/>
      <c r="UVI216" s="6"/>
      <c r="UVJ216" s="6"/>
      <c r="UVK216" s="6"/>
      <c r="UVL216" s="6"/>
      <c r="UVM216" s="6"/>
      <c r="UVN216" s="6"/>
      <c r="UVO216" s="6"/>
      <c r="UVP216" s="6"/>
      <c r="UVQ216" s="6"/>
      <c r="UVR216" s="6"/>
      <c r="UVS216" s="6"/>
      <c r="UVT216" s="6"/>
      <c r="UVU216" s="6"/>
      <c r="UVV216" s="6"/>
      <c r="UVW216" s="6"/>
      <c r="UVX216" s="6"/>
      <c r="UVY216" s="6"/>
      <c r="UVZ216" s="6"/>
      <c r="UWA216" s="6"/>
      <c r="UWB216" s="6"/>
      <c r="UWC216" s="6"/>
      <c r="UWD216" s="6"/>
      <c r="UWE216" s="6"/>
      <c r="UWF216" s="6"/>
      <c r="UWG216" s="6"/>
      <c r="UWH216" s="6"/>
      <c r="UWI216" s="6"/>
      <c r="UWJ216" s="6"/>
      <c r="UWK216" s="6"/>
      <c r="UWL216" s="6"/>
      <c r="UWM216" s="6"/>
      <c r="UWN216" s="6"/>
      <c r="UWO216" s="6"/>
      <c r="UWP216" s="6"/>
      <c r="UWQ216" s="6"/>
      <c r="UWR216" s="6"/>
      <c r="UWS216" s="6"/>
      <c r="UWT216" s="6"/>
      <c r="UWU216" s="6"/>
      <c r="UWV216" s="6"/>
      <c r="UWW216" s="6"/>
      <c r="UWX216" s="6"/>
      <c r="UWY216" s="6"/>
      <c r="UWZ216" s="6"/>
      <c r="UXA216" s="6"/>
      <c r="UXB216" s="6"/>
      <c r="UXC216" s="6"/>
      <c r="UXD216" s="6"/>
      <c r="UXE216" s="6"/>
      <c r="UXF216" s="6"/>
      <c r="UXG216" s="6"/>
      <c r="UXH216" s="6"/>
      <c r="UXI216" s="6"/>
      <c r="UXJ216" s="6"/>
      <c r="UXK216" s="6"/>
      <c r="UXL216" s="6"/>
      <c r="UXM216" s="6"/>
      <c r="UXN216" s="6"/>
      <c r="UXO216" s="6"/>
      <c r="UXP216" s="6"/>
      <c r="UXQ216" s="6"/>
      <c r="UXR216" s="6"/>
      <c r="UXS216" s="6"/>
      <c r="UXT216" s="6"/>
      <c r="UXU216" s="6"/>
      <c r="UXV216" s="6"/>
      <c r="UXW216" s="6"/>
      <c r="UXX216" s="6"/>
      <c r="UXY216" s="6"/>
      <c r="UXZ216" s="6"/>
      <c r="UYA216" s="6"/>
      <c r="UYB216" s="6"/>
      <c r="UYC216" s="6"/>
      <c r="UYD216" s="6"/>
      <c r="UYE216" s="6"/>
      <c r="UYF216" s="6"/>
      <c r="UYG216" s="6"/>
      <c r="UYH216" s="6"/>
      <c r="UYI216" s="6"/>
      <c r="UYJ216" s="6"/>
      <c r="UYK216" s="6"/>
      <c r="UYL216" s="6"/>
      <c r="UYM216" s="6"/>
      <c r="UYN216" s="6"/>
      <c r="UYO216" s="6"/>
      <c r="UYP216" s="6"/>
      <c r="UYQ216" s="6"/>
      <c r="UYR216" s="6"/>
      <c r="UYS216" s="6"/>
      <c r="UYT216" s="6"/>
      <c r="UYU216" s="6"/>
      <c r="UYV216" s="6"/>
      <c r="UYW216" s="6"/>
      <c r="UYX216" s="6"/>
      <c r="UYY216" s="6"/>
      <c r="UYZ216" s="6"/>
      <c r="UZA216" s="6"/>
      <c r="UZB216" s="6"/>
      <c r="UZC216" s="6"/>
      <c r="UZD216" s="6"/>
      <c r="UZE216" s="6"/>
      <c r="UZF216" s="6"/>
      <c r="UZG216" s="6"/>
      <c r="UZH216" s="6"/>
      <c r="UZI216" s="6"/>
      <c r="UZJ216" s="6"/>
      <c r="UZK216" s="6"/>
      <c r="UZL216" s="6"/>
      <c r="UZM216" s="6"/>
      <c r="UZN216" s="6"/>
      <c r="UZO216" s="6"/>
      <c r="UZP216" s="6"/>
      <c r="UZQ216" s="6"/>
      <c r="UZR216" s="6"/>
      <c r="UZS216" s="6"/>
      <c r="UZT216" s="6"/>
      <c r="UZU216" s="6"/>
      <c r="UZV216" s="6"/>
      <c r="UZW216" s="6"/>
      <c r="UZX216" s="6"/>
      <c r="UZY216" s="6"/>
      <c r="UZZ216" s="6"/>
      <c r="VAA216" s="6"/>
      <c r="VAB216" s="6"/>
      <c r="VAC216" s="6"/>
      <c r="VAD216" s="6"/>
      <c r="VAE216" s="6"/>
      <c r="VAF216" s="6"/>
      <c r="VAG216" s="6"/>
      <c r="VAH216" s="6"/>
      <c r="VAI216" s="6"/>
      <c r="VAJ216" s="6"/>
      <c r="VAK216" s="6"/>
      <c r="VAL216" s="6"/>
      <c r="VAM216" s="6"/>
      <c r="VAN216" s="6"/>
      <c r="VAO216" s="6"/>
      <c r="VAP216" s="6"/>
      <c r="VAQ216" s="6"/>
      <c r="VAR216" s="6"/>
      <c r="VAS216" s="6"/>
      <c r="VAT216" s="6"/>
      <c r="VAU216" s="6"/>
      <c r="VAV216" s="6"/>
      <c r="VAW216" s="6"/>
      <c r="VAX216" s="6"/>
      <c r="VAY216" s="6"/>
      <c r="VAZ216" s="6"/>
      <c r="VBA216" s="6"/>
      <c r="VBB216" s="6"/>
      <c r="VBC216" s="6"/>
      <c r="VBD216" s="6"/>
      <c r="VBE216" s="6"/>
      <c r="VBF216" s="6"/>
      <c r="VBG216" s="6"/>
      <c r="VBH216" s="6"/>
      <c r="VBI216" s="6"/>
      <c r="VBJ216" s="6"/>
      <c r="VBK216" s="6"/>
      <c r="VBL216" s="6"/>
      <c r="VBM216" s="6"/>
      <c r="VBN216" s="6"/>
      <c r="VBO216" s="6"/>
      <c r="VBP216" s="6"/>
      <c r="VBQ216" s="6"/>
      <c r="VBR216" s="6"/>
      <c r="VBS216" s="6"/>
      <c r="VBT216" s="6"/>
      <c r="VBU216" s="6"/>
      <c r="VBV216" s="6"/>
      <c r="VBW216" s="6"/>
      <c r="VBX216" s="6"/>
      <c r="VBY216" s="6"/>
      <c r="VBZ216" s="6"/>
      <c r="VCA216" s="6"/>
      <c r="VCB216" s="6"/>
      <c r="VCC216" s="6"/>
      <c r="VCD216" s="6"/>
      <c r="VCE216" s="6"/>
      <c r="VCF216" s="6"/>
      <c r="VCG216" s="6"/>
      <c r="VCH216" s="6"/>
      <c r="VCI216" s="6"/>
      <c r="VCJ216" s="6"/>
      <c r="VCK216" s="6"/>
      <c r="VCL216" s="6"/>
      <c r="VCM216" s="6"/>
      <c r="VCN216" s="6"/>
      <c r="VCO216" s="6"/>
      <c r="VCP216" s="6"/>
      <c r="VCQ216" s="6"/>
      <c r="VCR216" s="6"/>
      <c r="VCS216" s="6"/>
      <c r="VCT216" s="6"/>
      <c r="VCU216" s="6"/>
      <c r="VCV216" s="6"/>
      <c r="VCW216" s="6"/>
      <c r="VCX216" s="6"/>
      <c r="VCY216" s="6"/>
      <c r="VCZ216" s="6"/>
      <c r="VDA216" s="6"/>
      <c r="VDB216" s="6"/>
      <c r="VDC216" s="6"/>
      <c r="VDD216" s="6"/>
      <c r="VDE216" s="6"/>
      <c r="VDF216" s="6"/>
      <c r="VDG216" s="6"/>
      <c r="VDH216" s="6"/>
      <c r="VDI216" s="6"/>
      <c r="VDJ216" s="6"/>
      <c r="VDK216" s="6"/>
      <c r="VDL216" s="6"/>
      <c r="VDM216" s="6"/>
      <c r="VDN216" s="6"/>
      <c r="VDO216" s="6"/>
      <c r="VDP216" s="6"/>
      <c r="VDQ216" s="6"/>
      <c r="VDR216" s="6"/>
      <c r="VDS216" s="6"/>
      <c r="VDT216" s="6"/>
      <c r="VDU216" s="6"/>
      <c r="VDV216" s="6"/>
      <c r="VDW216" s="6"/>
      <c r="VDX216" s="6"/>
      <c r="VDY216" s="6"/>
      <c r="VDZ216" s="6"/>
      <c r="VEA216" s="6"/>
      <c r="VEB216" s="6"/>
      <c r="VEC216" s="6"/>
      <c r="VED216" s="6"/>
      <c r="VEE216" s="6"/>
      <c r="VEF216" s="6"/>
      <c r="VEG216" s="6"/>
      <c r="VEH216" s="6"/>
      <c r="VEI216" s="6"/>
      <c r="VEJ216" s="6"/>
      <c r="VEK216" s="6"/>
      <c r="VEL216" s="6"/>
      <c r="VEM216" s="6"/>
      <c r="VEN216" s="6"/>
      <c r="VEO216" s="6"/>
      <c r="VEP216" s="6"/>
      <c r="VEQ216" s="6"/>
      <c r="VER216" s="6"/>
      <c r="VES216" s="6"/>
      <c r="VET216" s="6"/>
      <c r="VEU216" s="6"/>
      <c r="VEV216" s="6"/>
      <c r="VEW216" s="6"/>
      <c r="VEX216" s="6"/>
      <c r="VEY216" s="6"/>
      <c r="VEZ216" s="6"/>
      <c r="VFA216" s="6"/>
      <c r="VFB216" s="6"/>
      <c r="VFC216" s="6"/>
      <c r="VFD216" s="6"/>
      <c r="VFE216" s="6"/>
      <c r="VFF216" s="6"/>
      <c r="VFG216" s="6"/>
      <c r="VFH216" s="6"/>
      <c r="VFI216" s="6"/>
      <c r="VFJ216" s="6"/>
      <c r="VFK216" s="6"/>
      <c r="VFL216" s="6"/>
      <c r="VFM216" s="6"/>
      <c r="VFN216" s="6"/>
      <c r="VFO216" s="6"/>
      <c r="VFP216" s="6"/>
      <c r="VFQ216" s="6"/>
      <c r="VFR216" s="6"/>
      <c r="VFS216" s="6"/>
      <c r="VFT216" s="6"/>
      <c r="VFU216" s="6"/>
      <c r="VFV216" s="6"/>
      <c r="VFW216" s="6"/>
      <c r="VFX216" s="6"/>
      <c r="VFY216" s="6"/>
      <c r="VFZ216" s="6"/>
      <c r="VGA216" s="6"/>
      <c r="VGB216" s="6"/>
      <c r="VGC216" s="6"/>
      <c r="VGD216" s="6"/>
      <c r="VGE216" s="6"/>
      <c r="VGF216" s="6"/>
      <c r="VGG216" s="6"/>
      <c r="VGH216" s="6"/>
      <c r="VGI216" s="6"/>
      <c r="VGJ216" s="6"/>
      <c r="VGK216" s="6"/>
      <c r="VGL216" s="6"/>
      <c r="VGM216" s="6"/>
      <c r="VGN216" s="6"/>
      <c r="VGO216" s="6"/>
      <c r="VGP216" s="6"/>
      <c r="VGQ216" s="6"/>
      <c r="VGR216" s="6"/>
      <c r="VGS216" s="6"/>
      <c r="VGT216" s="6"/>
      <c r="VGU216" s="6"/>
      <c r="VGV216" s="6"/>
      <c r="VGW216" s="6"/>
      <c r="VGX216" s="6"/>
      <c r="VGY216" s="6"/>
      <c r="VGZ216" s="6"/>
      <c r="VHA216" s="6"/>
      <c r="VHB216" s="6"/>
      <c r="VHC216" s="6"/>
      <c r="VHD216" s="6"/>
      <c r="VHE216" s="6"/>
      <c r="VHF216" s="6"/>
      <c r="VHG216" s="6"/>
      <c r="VHH216" s="6"/>
      <c r="VHI216" s="6"/>
      <c r="VHJ216" s="6"/>
      <c r="VHK216" s="6"/>
      <c r="VHL216" s="6"/>
      <c r="VHM216" s="6"/>
      <c r="VHN216" s="6"/>
      <c r="VHO216" s="6"/>
      <c r="VHP216" s="6"/>
      <c r="VHQ216" s="6"/>
      <c r="VHR216" s="6"/>
      <c r="VHS216" s="6"/>
      <c r="VHT216" s="6"/>
      <c r="VHU216" s="6"/>
      <c r="VHV216" s="6"/>
      <c r="VHW216" s="6"/>
      <c r="VHX216" s="6"/>
      <c r="VHY216" s="6"/>
      <c r="VHZ216" s="6"/>
      <c r="VIA216" s="6"/>
      <c r="VIB216" s="6"/>
      <c r="VIC216" s="6"/>
      <c r="VID216" s="6"/>
      <c r="VIE216" s="6"/>
      <c r="VIF216" s="6"/>
      <c r="VIG216" s="6"/>
      <c r="VIH216" s="6"/>
      <c r="VII216" s="6"/>
      <c r="VIJ216" s="6"/>
      <c r="VIK216" s="6"/>
      <c r="VIL216" s="6"/>
      <c r="VIM216" s="6"/>
      <c r="VIN216" s="6"/>
      <c r="VIO216" s="6"/>
      <c r="VIP216" s="6"/>
      <c r="VIQ216" s="6"/>
      <c r="VIR216" s="6"/>
      <c r="VIS216" s="6"/>
      <c r="VIT216" s="6"/>
      <c r="VIU216" s="6"/>
      <c r="VIV216" s="6"/>
      <c r="VIW216" s="6"/>
      <c r="VIX216" s="6"/>
      <c r="VIY216" s="6"/>
      <c r="VIZ216" s="6"/>
      <c r="VJA216" s="6"/>
      <c r="VJB216" s="6"/>
      <c r="VJC216" s="6"/>
      <c r="VJD216" s="6"/>
      <c r="VJE216" s="6"/>
      <c r="VJF216" s="6"/>
      <c r="VJG216" s="6"/>
      <c r="VJH216" s="6"/>
      <c r="VJI216" s="6"/>
      <c r="VJJ216" s="6"/>
      <c r="VJK216" s="6"/>
      <c r="VJL216" s="6"/>
      <c r="VJM216" s="6"/>
      <c r="VJN216" s="6"/>
      <c r="VJO216" s="6"/>
      <c r="VJP216" s="6"/>
      <c r="VJQ216" s="6"/>
      <c r="VJR216" s="6"/>
      <c r="VJS216" s="6"/>
      <c r="VJT216" s="6"/>
      <c r="VJU216" s="6"/>
      <c r="VJV216" s="6"/>
      <c r="VJW216" s="6"/>
      <c r="VJX216" s="6"/>
      <c r="VJY216" s="6"/>
      <c r="VJZ216" s="6"/>
      <c r="VKA216" s="6"/>
      <c r="VKB216" s="6"/>
      <c r="VKC216" s="6"/>
      <c r="VKD216" s="6"/>
      <c r="VKE216" s="6"/>
      <c r="VKF216" s="6"/>
      <c r="VKG216" s="6"/>
      <c r="VKH216" s="6"/>
      <c r="VKI216" s="6"/>
      <c r="VKJ216" s="6"/>
      <c r="VKK216" s="6"/>
      <c r="VKL216" s="6"/>
      <c r="VKM216" s="6"/>
      <c r="VKN216" s="6"/>
      <c r="VKO216" s="6"/>
      <c r="VKP216" s="6"/>
      <c r="VKQ216" s="6"/>
      <c r="VKR216" s="6"/>
      <c r="VKS216" s="6"/>
      <c r="VKT216" s="6"/>
      <c r="VKU216" s="6"/>
      <c r="VKV216" s="6"/>
      <c r="VKW216" s="6"/>
      <c r="VKX216" s="6"/>
      <c r="VKY216" s="6"/>
      <c r="VKZ216" s="6"/>
      <c r="VLA216" s="6"/>
      <c r="VLB216" s="6"/>
      <c r="VLC216" s="6"/>
      <c r="VLD216" s="6"/>
      <c r="VLE216" s="6"/>
      <c r="VLF216" s="6"/>
      <c r="VLG216" s="6"/>
      <c r="VLH216" s="6"/>
      <c r="VLI216" s="6"/>
      <c r="VLJ216" s="6"/>
      <c r="VLK216" s="6"/>
      <c r="VLL216" s="6"/>
      <c r="VLM216" s="6"/>
      <c r="VLN216" s="6"/>
      <c r="VLO216" s="6"/>
      <c r="VLP216" s="6"/>
      <c r="VLQ216" s="6"/>
      <c r="VLR216" s="6"/>
      <c r="VLS216" s="6"/>
      <c r="VLT216" s="6"/>
      <c r="VLU216" s="6"/>
      <c r="VLV216" s="6"/>
      <c r="VLW216" s="6"/>
      <c r="VLX216" s="6"/>
      <c r="VLY216" s="6"/>
      <c r="VLZ216" s="6"/>
      <c r="VMA216" s="6"/>
      <c r="VMB216" s="6"/>
      <c r="VMC216" s="6"/>
      <c r="VMD216" s="6"/>
      <c r="VME216" s="6"/>
      <c r="VMF216" s="6"/>
      <c r="VMG216" s="6"/>
      <c r="VMH216" s="6"/>
      <c r="VMI216" s="6"/>
      <c r="VMJ216" s="6"/>
      <c r="VMK216" s="6"/>
      <c r="VML216" s="6"/>
      <c r="VMM216" s="6"/>
      <c r="VMN216" s="6"/>
      <c r="VMO216" s="6"/>
      <c r="VMP216" s="6"/>
      <c r="VMQ216" s="6"/>
      <c r="VMR216" s="6"/>
      <c r="VMS216" s="6"/>
      <c r="VMT216" s="6"/>
      <c r="VMU216" s="6"/>
      <c r="VMV216" s="6"/>
      <c r="VMW216" s="6"/>
      <c r="VMX216" s="6"/>
      <c r="VMY216" s="6"/>
      <c r="VMZ216" s="6"/>
      <c r="VNA216" s="6"/>
      <c r="VNB216" s="6"/>
      <c r="VNC216" s="6"/>
      <c r="VND216" s="6"/>
      <c r="VNE216" s="6"/>
      <c r="VNF216" s="6"/>
      <c r="VNG216" s="6"/>
      <c r="VNH216" s="6"/>
      <c r="VNI216" s="6"/>
      <c r="VNJ216" s="6"/>
      <c r="VNK216" s="6"/>
      <c r="VNL216" s="6"/>
      <c r="VNM216" s="6"/>
      <c r="VNN216" s="6"/>
      <c r="VNO216" s="6"/>
      <c r="VNP216" s="6"/>
      <c r="VNQ216" s="6"/>
      <c r="VNR216" s="6"/>
      <c r="VNS216" s="6"/>
      <c r="VNT216" s="6"/>
      <c r="VNU216" s="6"/>
      <c r="VNV216" s="6"/>
      <c r="VNW216" s="6"/>
      <c r="VNX216" s="6"/>
      <c r="VNY216" s="6"/>
      <c r="VNZ216" s="6"/>
      <c r="VOA216" s="6"/>
      <c r="VOB216" s="6"/>
      <c r="VOC216" s="6"/>
      <c r="VOD216" s="6"/>
      <c r="VOE216" s="6"/>
      <c r="VOF216" s="6"/>
      <c r="VOG216" s="6"/>
      <c r="VOH216" s="6"/>
      <c r="VOI216" s="6"/>
      <c r="VOJ216" s="6"/>
      <c r="VOK216" s="6"/>
      <c r="VOL216" s="6"/>
      <c r="VOM216" s="6"/>
      <c r="VON216" s="6"/>
      <c r="VOO216" s="6"/>
      <c r="VOP216" s="6"/>
      <c r="VOQ216" s="6"/>
      <c r="VOR216" s="6"/>
      <c r="VOS216" s="6"/>
      <c r="VOT216" s="6"/>
      <c r="VOU216" s="6"/>
      <c r="VOV216" s="6"/>
      <c r="VOW216" s="6"/>
      <c r="VOX216" s="6"/>
      <c r="VOY216" s="6"/>
      <c r="VOZ216" s="6"/>
      <c r="VPA216" s="6"/>
      <c r="VPB216" s="6"/>
      <c r="VPC216" s="6"/>
      <c r="VPD216" s="6"/>
      <c r="VPE216" s="6"/>
      <c r="VPF216" s="6"/>
      <c r="VPG216" s="6"/>
      <c r="VPH216" s="6"/>
      <c r="VPI216" s="6"/>
      <c r="VPJ216" s="6"/>
      <c r="VPK216" s="6"/>
      <c r="VPL216" s="6"/>
      <c r="VPM216" s="6"/>
      <c r="VPN216" s="6"/>
      <c r="VPO216" s="6"/>
      <c r="VPP216" s="6"/>
      <c r="VPQ216" s="6"/>
      <c r="VPR216" s="6"/>
      <c r="VPS216" s="6"/>
      <c r="VPT216" s="6"/>
      <c r="VPU216" s="6"/>
      <c r="VPV216" s="6"/>
      <c r="VPW216" s="6"/>
      <c r="VPX216" s="6"/>
      <c r="VPY216" s="6"/>
      <c r="VPZ216" s="6"/>
      <c r="VQA216" s="6"/>
      <c r="VQB216" s="6"/>
      <c r="VQC216" s="6"/>
      <c r="VQD216" s="6"/>
      <c r="VQE216" s="6"/>
      <c r="VQF216" s="6"/>
      <c r="VQG216" s="6"/>
      <c r="VQH216" s="6"/>
      <c r="VQI216" s="6"/>
      <c r="VQJ216" s="6"/>
      <c r="VQK216" s="6"/>
      <c r="VQL216" s="6"/>
      <c r="VQM216" s="6"/>
      <c r="VQN216" s="6"/>
      <c r="VQO216" s="6"/>
      <c r="VQP216" s="6"/>
      <c r="VQQ216" s="6"/>
      <c r="VQR216" s="6"/>
      <c r="VQS216" s="6"/>
      <c r="VQT216" s="6"/>
      <c r="VQU216" s="6"/>
      <c r="VQV216" s="6"/>
      <c r="VQW216" s="6"/>
      <c r="VQX216" s="6"/>
      <c r="VQY216" s="6"/>
      <c r="VQZ216" s="6"/>
      <c r="VRA216" s="6"/>
      <c r="VRB216" s="6"/>
      <c r="VRC216" s="6"/>
      <c r="VRD216" s="6"/>
      <c r="VRE216" s="6"/>
      <c r="VRF216" s="6"/>
      <c r="VRG216" s="6"/>
      <c r="VRH216" s="6"/>
      <c r="VRI216" s="6"/>
      <c r="VRJ216" s="6"/>
      <c r="VRK216" s="6"/>
      <c r="VRL216" s="6"/>
      <c r="VRM216" s="6"/>
      <c r="VRN216" s="6"/>
      <c r="VRO216" s="6"/>
      <c r="VRP216" s="6"/>
      <c r="VRQ216" s="6"/>
      <c r="VRR216" s="6"/>
      <c r="VRS216" s="6"/>
      <c r="VRT216" s="6"/>
      <c r="VRU216" s="6"/>
      <c r="VRV216" s="6"/>
      <c r="VRW216" s="6"/>
      <c r="VRX216" s="6"/>
      <c r="VRY216" s="6"/>
      <c r="VRZ216" s="6"/>
      <c r="VSA216" s="6"/>
      <c r="VSB216" s="6"/>
      <c r="VSC216" s="6"/>
      <c r="VSD216" s="6"/>
      <c r="VSE216" s="6"/>
      <c r="VSF216" s="6"/>
      <c r="VSG216" s="6"/>
      <c r="VSH216" s="6"/>
      <c r="VSI216" s="6"/>
      <c r="VSJ216" s="6"/>
      <c r="VSK216" s="6"/>
      <c r="VSL216" s="6"/>
      <c r="VSM216" s="6"/>
      <c r="VSN216" s="6"/>
      <c r="VSO216" s="6"/>
      <c r="VSP216" s="6"/>
      <c r="VSQ216" s="6"/>
      <c r="VSR216" s="6"/>
      <c r="VSS216" s="6"/>
      <c r="VST216" s="6"/>
      <c r="VSU216" s="6"/>
      <c r="VSV216" s="6"/>
      <c r="VSW216" s="6"/>
      <c r="VSX216" s="6"/>
      <c r="VSY216" s="6"/>
      <c r="VSZ216" s="6"/>
      <c r="VTA216" s="6"/>
      <c r="VTB216" s="6"/>
      <c r="VTC216" s="6"/>
      <c r="VTD216" s="6"/>
      <c r="VTE216" s="6"/>
      <c r="VTF216" s="6"/>
      <c r="VTG216" s="6"/>
      <c r="VTH216" s="6"/>
      <c r="VTI216" s="6"/>
      <c r="VTJ216" s="6"/>
      <c r="VTK216" s="6"/>
      <c r="VTL216" s="6"/>
      <c r="VTM216" s="6"/>
      <c r="VTN216" s="6"/>
      <c r="VTO216" s="6"/>
      <c r="VTP216" s="6"/>
      <c r="VTQ216" s="6"/>
      <c r="VTR216" s="6"/>
      <c r="VTS216" s="6"/>
      <c r="VTT216" s="6"/>
      <c r="VTU216" s="6"/>
      <c r="VTV216" s="6"/>
      <c r="VTW216" s="6"/>
      <c r="VTX216" s="6"/>
      <c r="VTY216" s="6"/>
      <c r="VTZ216" s="6"/>
      <c r="VUA216" s="6"/>
      <c r="VUB216" s="6"/>
      <c r="VUC216" s="6"/>
      <c r="VUD216" s="6"/>
      <c r="VUE216" s="6"/>
      <c r="VUF216" s="6"/>
      <c r="VUG216" s="6"/>
      <c r="VUH216" s="6"/>
      <c r="VUI216" s="6"/>
      <c r="VUJ216" s="6"/>
      <c r="VUK216" s="6"/>
      <c r="VUL216" s="6"/>
      <c r="VUM216" s="6"/>
      <c r="VUN216" s="6"/>
      <c r="VUO216" s="6"/>
      <c r="VUP216" s="6"/>
      <c r="VUQ216" s="6"/>
      <c r="VUR216" s="6"/>
      <c r="VUS216" s="6"/>
      <c r="VUT216" s="6"/>
      <c r="VUU216" s="6"/>
      <c r="VUV216" s="6"/>
      <c r="VUW216" s="6"/>
      <c r="VUX216" s="6"/>
      <c r="VUY216" s="6"/>
      <c r="VUZ216" s="6"/>
      <c r="VVA216" s="6"/>
      <c r="VVB216" s="6"/>
      <c r="VVC216" s="6"/>
      <c r="VVD216" s="6"/>
      <c r="VVE216" s="6"/>
      <c r="VVF216" s="6"/>
      <c r="VVG216" s="6"/>
      <c r="VVH216" s="6"/>
      <c r="VVI216" s="6"/>
      <c r="VVJ216" s="6"/>
      <c r="VVK216" s="6"/>
      <c r="VVL216" s="6"/>
      <c r="VVM216" s="6"/>
      <c r="VVN216" s="6"/>
      <c r="VVO216" s="6"/>
      <c r="VVP216" s="6"/>
      <c r="VVQ216" s="6"/>
      <c r="VVR216" s="6"/>
      <c r="VVS216" s="6"/>
      <c r="VVT216" s="6"/>
      <c r="VVU216" s="6"/>
      <c r="VVV216" s="6"/>
      <c r="VVW216" s="6"/>
      <c r="VVX216" s="6"/>
      <c r="VVY216" s="6"/>
      <c r="VVZ216" s="6"/>
      <c r="VWA216" s="6"/>
      <c r="VWB216" s="6"/>
      <c r="VWC216" s="6"/>
      <c r="VWD216" s="6"/>
      <c r="VWE216" s="6"/>
      <c r="VWF216" s="6"/>
      <c r="VWG216" s="6"/>
      <c r="VWH216" s="6"/>
      <c r="VWI216" s="6"/>
      <c r="VWJ216" s="6"/>
      <c r="VWK216" s="6"/>
      <c r="VWL216" s="6"/>
      <c r="VWM216" s="6"/>
      <c r="VWN216" s="6"/>
      <c r="VWO216" s="6"/>
      <c r="VWP216" s="6"/>
      <c r="VWQ216" s="6"/>
      <c r="VWR216" s="6"/>
      <c r="VWS216" s="6"/>
      <c r="VWT216" s="6"/>
      <c r="VWU216" s="6"/>
      <c r="VWV216" s="6"/>
      <c r="VWW216" s="6"/>
      <c r="VWX216" s="6"/>
      <c r="VWY216" s="6"/>
      <c r="VWZ216" s="6"/>
      <c r="VXA216" s="6"/>
      <c r="VXB216" s="6"/>
      <c r="VXC216" s="6"/>
      <c r="VXD216" s="6"/>
      <c r="VXE216" s="6"/>
      <c r="VXF216" s="6"/>
      <c r="VXG216" s="6"/>
      <c r="VXH216" s="6"/>
      <c r="VXI216" s="6"/>
      <c r="VXJ216" s="6"/>
      <c r="VXK216" s="6"/>
      <c r="VXL216" s="6"/>
      <c r="VXM216" s="6"/>
      <c r="VXN216" s="6"/>
      <c r="VXO216" s="6"/>
      <c r="VXP216" s="6"/>
      <c r="VXQ216" s="6"/>
      <c r="VXR216" s="6"/>
      <c r="VXS216" s="6"/>
      <c r="VXT216" s="6"/>
      <c r="VXU216" s="6"/>
      <c r="VXV216" s="6"/>
      <c r="VXW216" s="6"/>
      <c r="VXX216" s="6"/>
      <c r="VXY216" s="6"/>
      <c r="VXZ216" s="6"/>
      <c r="VYA216" s="6"/>
      <c r="VYB216" s="6"/>
      <c r="VYC216" s="6"/>
      <c r="VYD216" s="6"/>
      <c r="VYE216" s="6"/>
      <c r="VYF216" s="6"/>
      <c r="VYG216" s="6"/>
      <c r="VYH216" s="6"/>
      <c r="VYI216" s="6"/>
      <c r="VYJ216" s="6"/>
      <c r="VYK216" s="6"/>
      <c r="VYL216" s="6"/>
      <c r="VYM216" s="6"/>
      <c r="VYN216" s="6"/>
      <c r="VYO216" s="6"/>
      <c r="VYP216" s="6"/>
      <c r="VYQ216" s="6"/>
      <c r="VYR216" s="6"/>
      <c r="VYS216" s="6"/>
      <c r="VYT216" s="6"/>
      <c r="VYU216" s="6"/>
      <c r="VYV216" s="6"/>
      <c r="VYW216" s="6"/>
      <c r="VYX216" s="6"/>
      <c r="VYY216" s="6"/>
      <c r="VYZ216" s="6"/>
      <c r="VZA216" s="6"/>
      <c r="VZB216" s="6"/>
      <c r="VZC216" s="6"/>
      <c r="VZD216" s="6"/>
      <c r="VZE216" s="6"/>
      <c r="VZF216" s="6"/>
      <c r="VZG216" s="6"/>
      <c r="VZH216" s="6"/>
      <c r="VZI216" s="6"/>
      <c r="VZJ216" s="6"/>
      <c r="VZK216" s="6"/>
      <c r="VZL216" s="6"/>
      <c r="VZM216" s="6"/>
      <c r="VZN216" s="6"/>
      <c r="VZO216" s="6"/>
      <c r="VZP216" s="6"/>
      <c r="VZQ216" s="6"/>
      <c r="VZR216" s="6"/>
      <c r="VZS216" s="6"/>
      <c r="VZT216" s="6"/>
      <c r="VZU216" s="6"/>
      <c r="VZV216" s="6"/>
      <c r="VZW216" s="6"/>
      <c r="VZX216" s="6"/>
      <c r="VZY216" s="6"/>
      <c r="VZZ216" s="6"/>
      <c r="WAA216" s="6"/>
      <c r="WAB216" s="6"/>
      <c r="WAC216" s="6"/>
      <c r="WAD216" s="6"/>
      <c r="WAE216" s="6"/>
      <c r="WAF216" s="6"/>
      <c r="WAG216" s="6"/>
      <c r="WAH216" s="6"/>
      <c r="WAI216" s="6"/>
      <c r="WAJ216" s="6"/>
      <c r="WAK216" s="6"/>
      <c r="WAL216" s="6"/>
      <c r="WAM216" s="6"/>
      <c r="WAN216" s="6"/>
      <c r="WAO216" s="6"/>
      <c r="WAP216" s="6"/>
      <c r="WAQ216" s="6"/>
      <c r="WAR216" s="6"/>
      <c r="WAS216" s="6"/>
      <c r="WAT216" s="6"/>
      <c r="WAU216" s="6"/>
      <c r="WAV216" s="6"/>
      <c r="WAW216" s="6"/>
      <c r="WAX216" s="6"/>
      <c r="WAY216" s="6"/>
      <c r="WAZ216" s="6"/>
      <c r="WBA216" s="6"/>
      <c r="WBB216" s="6"/>
      <c r="WBC216" s="6"/>
      <c r="WBD216" s="6"/>
      <c r="WBE216" s="6"/>
      <c r="WBF216" s="6"/>
      <c r="WBG216" s="6"/>
      <c r="WBH216" s="6"/>
      <c r="WBI216" s="6"/>
      <c r="WBJ216" s="6"/>
      <c r="WBK216" s="6"/>
      <c r="WBL216" s="6"/>
      <c r="WBM216" s="6"/>
      <c r="WBN216" s="6"/>
      <c r="WBO216" s="6"/>
      <c r="WBP216" s="6"/>
      <c r="WBQ216" s="6"/>
      <c r="WBR216" s="6"/>
      <c r="WBS216" s="6"/>
      <c r="WBT216" s="6"/>
      <c r="WBU216" s="6"/>
      <c r="WBV216" s="6"/>
      <c r="WBW216" s="6"/>
      <c r="WBX216" s="6"/>
      <c r="WBY216" s="6"/>
      <c r="WBZ216" s="6"/>
      <c r="WCA216" s="6"/>
      <c r="WCB216" s="6"/>
      <c r="WCC216" s="6"/>
      <c r="WCD216" s="6"/>
      <c r="WCE216" s="6"/>
      <c r="WCF216" s="6"/>
      <c r="WCG216" s="6"/>
      <c r="WCH216" s="6"/>
      <c r="WCI216" s="6"/>
      <c r="WCJ216" s="6"/>
      <c r="WCK216" s="6"/>
      <c r="WCL216" s="6"/>
      <c r="WCM216" s="6"/>
      <c r="WCN216" s="6"/>
      <c r="WCO216" s="6"/>
      <c r="WCP216" s="6"/>
      <c r="WCQ216" s="6"/>
      <c r="WCR216" s="6"/>
      <c r="WCS216" s="6"/>
      <c r="WCT216" s="6"/>
      <c r="WCU216" s="6"/>
      <c r="WCV216" s="6"/>
      <c r="WCW216" s="6"/>
      <c r="WCX216" s="6"/>
      <c r="WCY216" s="6"/>
      <c r="WCZ216" s="6"/>
      <c r="WDA216" s="6"/>
      <c r="WDB216" s="6"/>
      <c r="WDC216" s="6"/>
      <c r="WDD216" s="6"/>
      <c r="WDE216" s="6"/>
      <c r="WDF216" s="6"/>
      <c r="WDG216" s="6"/>
      <c r="WDH216" s="6"/>
      <c r="WDI216" s="6"/>
      <c r="WDJ216" s="6"/>
      <c r="WDK216" s="6"/>
      <c r="WDL216" s="6"/>
      <c r="WDM216" s="6"/>
      <c r="WDN216" s="6"/>
      <c r="WDO216" s="6"/>
      <c r="WDP216" s="6"/>
      <c r="WDQ216" s="6"/>
      <c r="WDR216" s="6"/>
      <c r="WDS216" s="6"/>
      <c r="WDT216" s="6"/>
      <c r="WDU216" s="6"/>
      <c r="WDV216" s="6"/>
      <c r="WDW216" s="6"/>
      <c r="WDX216" s="6"/>
      <c r="WDY216" s="6"/>
      <c r="WDZ216" s="6"/>
      <c r="WEA216" s="6"/>
      <c r="WEB216" s="6"/>
      <c r="WEC216" s="6"/>
      <c r="WED216" s="6"/>
      <c r="WEE216" s="6"/>
      <c r="WEF216" s="6"/>
      <c r="WEG216" s="6"/>
      <c r="WEH216" s="6"/>
      <c r="WEI216" s="6"/>
      <c r="WEJ216" s="6"/>
      <c r="WEK216" s="6"/>
      <c r="WEL216" s="6"/>
      <c r="WEM216" s="6"/>
      <c r="WEN216" s="6"/>
      <c r="WEO216" s="6"/>
      <c r="WEP216" s="6"/>
      <c r="WEQ216" s="6"/>
      <c r="WER216" s="6"/>
      <c r="WES216" s="6"/>
      <c r="WET216" s="6"/>
      <c r="WEU216" s="6"/>
      <c r="WEV216" s="6"/>
      <c r="WEW216" s="6"/>
      <c r="WEX216" s="6"/>
      <c r="WEY216" s="6"/>
      <c r="WEZ216" s="6"/>
      <c r="WFA216" s="6"/>
      <c r="WFB216" s="6"/>
      <c r="WFC216" s="6"/>
      <c r="WFD216" s="6"/>
      <c r="WFE216" s="6"/>
      <c r="WFF216" s="6"/>
      <c r="WFG216" s="6"/>
      <c r="WFH216" s="6"/>
      <c r="WFI216" s="6"/>
      <c r="WFJ216" s="6"/>
      <c r="WFK216" s="6"/>
      <c r="WFL216" s="6"/>
      <c r="WFM216" s="6"/>
      <c r="WFN216" s="6"/>
      <c r="WFO216" s="6"/>
      <c r="WFP216" s="6"/>
      <c r="WFQ216" s="6"/>
      <c r="WFR216" s="6"/>
      <c r="WFS216" s="6"/>
      <c r="WFT216" s="6"/>
      <c r="WFU216" s="6"/>
      <c r="WFV216" s="6"/>
      <c r="WFW216" s="6"/>
      <c r="WFX216" s="6"/>
      <c r="WFY216" s="6"/>
      <c r="WFZ216" s="6"/>
      <c r="WGA216" s="6"/>
      <c r="WGB216" s="6"/>
      <c r="WGC216" s="6"/>
      <c r="WGD216" s="6"/>
      <c r="WGE216" s="6"/>
      <c r="WGF216" s="6"/>
      <c r="WGG216" s="6"/>
      <c r="WGH216" s="6"/>
      <c r="WGI216" s="6"/>
      <c r="WGJ216" s="6"/>
      <c r="WGK216" s="6"/>
      <c r="WGL216" s="6"/>
      <c r="WGM216" s="6"/>
      <c r="WGN216" s="6"/>
      <c r="WGO216" s="6"/>
      <c r="WGP216" s="6"/>
      <c r="WGQ216" s="6"/>
      <c r="WGR216" s="6"/>
      <c r="WGS216" s="6"/>
      <c r="WGT216" s="6"/>
      <c r="WGU216" s="6"/>
      <c r="WGV216" s="6"/>
      <c r="WGW216" s="6"/>
      <c r="WGX216" s="6"/>
      <c r="WGY216" s="6"/>
      <c r="WGZ216" s="6"/>
      <c r="WHA216" s="6"/>
      <c r="WHB216" s="6"/>
      <c r="WHC216" s="6"/>
      <c r="WHD216" s="6"/>
      <c r="WHE216" s="6"/>
      <c r="WHF216" s="6"/>
      <c r="WHG216" s="6"/>
      <c r="WHH216" s="6"/>
      <c r="WHI216" s="6"/>
      <c r="WHJ216" s="6"/>
      <c r="WHK216" s="6"/>
      <c r="WHL216" s="6"/>
      <c r="WHM216" s="6"/>
      <c r="WHN216" s="6"/>
      <c r="WHO216" s="6"/>
      <c r="WHP216" s="6"/>
      <c r="WHQ216" s="6"/>
      <c r="WHR216" s="6"/>
      <c r="WHS216" s="6"/>
      <c r="WHT216" s="6"/>
      <c r="WHU216" s="6"/>
      <c r="WHV216" s="6"/>
      <c r="WHW216" s="6"/>
      <c r="WHX216" s="6"/>
      <c r="WHY216" s="6"/>
      <c r="WHZ216" s="6"/>
      <c r="WIA216" s="6"/>
      <c r="WIB216" s="6"/>
      <c r="WIC216" s="6"/>
      <c r="WID216" s="6"/>
      <c r="WIE216" s="6"/>
      <c r="WIF216" s="6"/>
      <c r="WIG216" s="6"/>
      <c r="WIH216" s="6"/>
      <c r="WII216" s="6"/>
      <c r="WIJ216" s="6"/>
      <c r="WIK216" s="6"/>
      <c r="WIL216" s="6"/>
      <c r="WIM216" s="6"/>
      <c r="WIN216" s="6"/>
      <c r="WIO216" s="6"/>
      <c r="WIP216" s="6"/>
      <c r="WIQ216" s="6"/>
      <c r="WIR216" s="6"/>
      <c r="WIS216" s="6"/>
      <c r="WIT216" s="6"/>
      <c r="WIU216" s="6"/>
      <c r="WIV216" s="6"/>
      <c r="WIW216" s="6"/>
      <c r="WIX216" s="6"/>
      <c r="WIY216" s="6"/>
      <c r="WIZ216" s="6"/>
      <c r="WJA216" s="6"/>
      <c r="WJB216" s="6"/>
      <c r="WJC216" s="6"/>
      <c r="WJD216" s="6"/>
      <c r="WJE216" s="6"/>
      <c r="WJF216" s="6"/>
      <c r="WJG216" s="6"/>
      <c r="WJH216" s="6"/>
      <c r="WJI216" s="6"/>
      <c r="WJJ216" s="6"/>
      <c r="WJK216" s="6"/>
      <c r="WJL216" s="6"/>
      <c r="WJM216" s="6"/>
      <c r="WJN216" s="6"/>
      <c r="WJO216" s="6"/>
      <c r="WJP216" s="6"/>
      <c r="WJQ216" s="6"/>
      <c r="WJR216" s="6"/>
      <c r="WJS216" s="6"/>
      <c r="WJT216" s="6"/>
      <c r="WJU216" s="6"/>
      <c r="WJV216" s="6"/>
      <c r="WJW216" s="6"/>
      <c r="WJX216" s="6"/>
      <c r="WJY216" s="6"/>
      <c r="WJZ216" s="6"/>
      <c r="WKA216" s="6"/>
      <c r="WKB216" s="6"/>
      <c r="WKC216" s="6"/>
      <c r="WKD216" s="6"/>
      <c r="WKE216" s="6"/>
      <c r="WKF216" s="6"/>
      <c r="WKG216" s="6"/>
      <c r="WKH216" s="6"/>
      <c r="WKI216" s="6"/>
      <c r="WKJ216" s="6"/>
      <c r="WKK216" s="6"/>
      <c r="WKL216" s="6"/>
      <c r="WKM216" s="6"/>
      <c r="WKN216" s="6"/>
      <c r="WKO216" s="6"/>
      <c r="WKP216" s="6"/>
      <c r="WKQ216" s="6"/>
      <c r="WKR216" s="6"/>
      <c r="WKS216" s="6"/>
      <c r="WKT216" s="6"/>
      <c r="WKU216" s="6"/>
      <c r="WKV216" s="6"/>
      <c r="WKW216" s="6"/>
      <c r="WKX216" s="6"/>
      <c r="WKY216" s="6"/>
      <c r="WKZ216" s="6"/>
      <c r="WLA216" s="6"/>
      <c r="WLB216" s="6"/>
      <c r="WLC216" s="6"/>
      <c r="WLD216" s="6"/>
      <c r="WLE216" s="6"/>
      <c r="WLF216" s="6"/>
      <c r="WLG216" s="6"/>
      <c r="WLH216" s="6"/>
      <c r="WLI216" s="6"/>
      <c r="WLJ216" s="6"/>
      <c r="WLK216" s="6"/>
      <c r="WLL216" s="6"/>
      <c r="WLM216" s="6"/>
      <c r="WLN216" s="6"/>
      <c r="WLO216" s="6"/>
      <c r="WLP216" s="6"/>
      <c r="WLQ216" s="6"/>
      <c r="WLR216" s="6"/>
      <c r="WLS216" s="6"/>
      <c r="WLT216" s="6"/>
      <c r="WLU216" s="6"/>
      <c r="WLV216" s="6"/>
      <c r="WLW216" s="6"/>
      <c r="WLX216" s="6"/>
      <c r="WLY216" s="6"/>
      <c r="WLZ216" s="6"/>
      <c r="WMA216" s="6"/>
      <c r="WMB216" s="6"/>
      <c r="WMC216" s="6"/>
      <c r="WMD216" s="6"/>
      <c r="WME216" s="6"/>
      <c r="WMF216" s="6"/>
      <c r="WMG216" s="6"/>
      <c r="WMH216" s="6"/>
      <c r="WMI216" s="6"/>
      <c r="WMJ216" s="6"/>
      <c r="WMK216" s="6"/>
      <c r="WML216" s="6"/>
      <c r="WMM216" s="6"/>
      <c r="WMN216" s="6"/>
      <c r="WMO216" s="6"/>
      <c r="WMP216" s="6"/>
      <c r="WMQ216" s="6"/>
      <c r="WMR216" s="6"/>
      <c r="WMS216" s="6"/>
      <c r="WMT216" s="6"/>
      <c r="WMU216" s="6"/>
      <c r="WMV216" s="6"/>
      <c r="WMW216" s="6"/>
      <c r="WMX216" s="6"/>
      <c r="WMY216" s="6"/>
      <c r="WMZ216" s="6"/>
      <c r="WNA216" s="6"/>
      <c r="WNB216" s="6"/>
      <c r="WNC216" s="6"/>
      <c r="WND216" s="6"/>
      <c r="WNE216" s="6"/>
      <c r="WNF216" s="6"/>
      <c r="WNG216" s="6"/>
      <c r="WNH216" s="6"/>
      <c r="WNI216" s="6"/>
      <c r="WNJ216" s="6"/>
      <c r="WNK216" s="6"/>
      <c r="WNL216" s="6"/>
      <c r="WNM216" s="6"/>
      <c r="WNN216" s="6"/>
      <c r="WNO216" s="6"/>
      <c r="WNP216" s="6"/>
      <c r="WNQ216" s="6"/>
      <c r="WNR216" s="6"/>
      <c r="WNS216" s="6"/>
      <c r="WNT216" s="6"/>
      <c r="WNU216" s="6"/>
      <c r="WNV216" s="6"/>
      <c r="WNW216" s="6"/>
      <c r="WNX216" s="6"/>
      <c r="WNY216" s="6"/>
      <c r="WNZ216" s="6"/>
      <c r="WOA216" s="6"/>
      <c r="WOB216" s="6"/>
      <c r="WOC216" s="6"/>
      <c r="WOD216" s="6"/>
      <c r="WOE216" s="6"/>
      <c r="WOF216" s="6"/>
      <c r="WOG216" s="6"/>
      <c r="WOH216" s="6"/>
      <c r="WOI216" s="6"/>
      <c r="WOJ216" s="6"/>
      <c r="WOK216" s="6"/>
      <c r="WOL216" s="6"/>
      <c r="WOM216" s="6"/>
      <c r="WON216" s="6"/>
      <c r="WOO216" s="6"/>
      <c r="WOP216" s="6"/>
      <c r="WOQ216" s="6"/>
      <c r="WOR216" s="6"/>
      <c r="WOS216" s="6"/>
      <c r="WOT216" s="6"/>
      <c r="WOU216" s="6"/>
      <c r="WOV216" s="6"/>
      <c r="WOW216" s="6"/>
      <c r="WOX216" s="6"/>
      <c r="WOY216" s="6"/>
      <c r="WOZ216" s="6"/>
      <c r="WPA216" s="6"/>
      <c r="WPB216" s="6"/>
      <c r="WPC216" s="6"/>
      <c r="WPD216" s="6"/>
      <c r="WPE216" s="6"/>
      <c r="WPF216" s="6"/>
      <c r="WPG216" s="6"/>
      <c r="WPH216" s="6"/>
      <c r="WPI216" s="6"/>
      <c r="WPJ216" s="6"/>
      <c r="WPK216" s="6"/>
      <c r="WPL216" s="6"/>
      <c r="WPM216" s="6"/>
      <c r="WPN216" s="6"/>
      <c r="WPO216" s="6"/>
      <c r="WPP216" s="6"/>
      <c r="WPQ216" s="6"/>
      <c r="WPR216" s="6"/>
      <c r="WPS216" s="6"/>
      <c r="WPT216" s="6"/>
      <c r="WPU216" s="6"/>
      <c r="WPV216" s="6"/>
      <c r="WPW216" s="6"/>
      <c r="WPX216" s="6"/>
      <c r="WPY216" s="6"/>
      <c r="WPZ216" s="6"/>
      <c r="WQA216" s="6"/>
      <c r="WQB216" s="6"/>
      <c r="WQC216" s="6"/>
      <c r="WQD216" s="6"/>
      <c r="WQE216" s="6"/>
      <c r="WQF216" s="6"/>
      <c r="WQG216" s="6"/>
      <c r="WQH216" s="6"/>
      <c r="WQI216" s="6"/>
      <c r="WQJ216" s="6"/>
      <c r="WQK216" s="6"/>
      <c r="WQL216" s="6"/>
      <c r="WQM216" s="6"/>
      <c r="WQN216" s="6"/>
      <c r="WQO216" s="6"/>
      <c r="WQP216" s="6"/>
      <c r="WQQ216" s="6"/>
      <c r="WQR216" s="6"/>
      <c r="WQS216" s="6"/>
      <c r="WQT216" s="6"/>
      <c r="WQU216" s="6"/>
      <c r="WQV216" s="6"/>
      <c r="WQW216" s="6"/>
      <c r="WQX216" s="6"/>
      <c r="WQY216" s="6"/>
      <c r="WQZ216" s="6"/>
      <c r="WRA216" s="6"/>
      <c r="WRB216" s="6"/>
      <c r="WRC216" s="6"/>
      <c r="WRD216" s="6"/>
      <c r="WRE216" s="6"/>
      <c r="WRF216" s="6"/>
      <c r="WRG216" s="6"/>
      <c r="WRH216" s="6"/>
      <c r="WRI216" s="6"/>
      <c r="WRJ216" s="6"/>
      <c r="WRK216" s="6"/>
      <c r="WRL216" s="6"/>
      <c r="WRM216" s="6"/>
      <c r="WRN216" s="6"/>
      <c r="WRO216" s="6"/>
      <c r="WRP216" s="6"/>
      <c r="WRQ216" s="6"/>
      <c r="WRR216" s="6"/>
      <c r="WRS216" s="6"/>
      <c r="WRT216" s="6"/>
      <c r="WRU216" s="6"/>
      <c r="WRV216" s="6"/>
      <c r="WRW216" s="6"/>
      <c r="WRX216" s="6"/>
      <c r="WRY216" s="6"/>
      <c r="WRZ216" s="6"/>
      <c r="WSA216" s="6"/>
      <c r="WSB216" s="6"/>
      <c r="WSC216" s="6"/>
      <c r="WSD216" s="6"/>
      <c r="WSE216" s="6"/>
      <c r="WSF216" s="6"/>
      <c r="WSG216" s="6"/>
      <c r="WSH216" s="6"/>
      <c r="WSI216" s="6"/>
      <c r="WSJ216" s="6"/>
      <c r="WSK216" s="6"/>
      <c r="WSL216" s="6"/>
      <c r="WSM216" s="6"/>
      <c r="WSN216" s="6"/>
      <c r="WSO216" s="6"/>
      <c r="WSP216" s="6"/>
      <c r="WSQ216" s="6"/>
      <c r="WSR216" s="6"/>
      <c r="WSS216" s="6"/>
      <c r="WST216" s="6"/>
      <c r="WSU216" s="6"/>
      <c r="WSV216" s="6"/>
      <c r="WSW216" s="6"/>
      <c r="WSX216" s="6"/>
      <c r="WSY216" s="6"/>
      <c r="WSZ216" s="6"/>
      <c r="WTA216" s="6"/>
      <c r="WTB216" s="6"/>
      <c r="WTC216" s="6"/>
      <c r="WTD216" s="6"/>
      <c r="WTE216" s="6"/>
      <c r="WTF216" s="6"/>
      <c r="WTG216" s="6"/>
      <c r="WTH216" s="6"/>
      <c r="WTI216" s="6"/>
      <c r="WTJ216" s="6"/>
      <c r="WTK216" s="6"/>
      <c r="WTL216" s="6"/>
      <c r="WTM216" s="6"/>
      <c r="WTN216" s="6"/>
      <c r="WTO216" s="6"/>
      <c r="WTP216" s="6"/>
      <c r="WTQ216" s="6"/>
      <c r="WTR216" s="6"/>
      <c r="WTS216" s="6"/>
      <c r="WTT216" s="6"/>
      <c r="WTU216" s="6"/>
      <c r="WTV216" s="6"/>
      <c r="WTW216" s="6"/>
      <c r="WTX216" s="6"/>
      <c r="WTY216" s="6"/>
      <c r="WTZ216" s="6"/>
      <c r="WUA216" s="6"/>
      <c r="WUB216" s="6"/>
      <c r="WUC216" s="6"/>
      <c r="WUD216" s="6"/>
      <c r="WUE216" s="6"/>
      <c r="WUF216" s="6"/>
      <c r="WUG216" s="6"/>
      <c r="WUH216" s="6"/>
      <c r="WUI216" s="6"/>
      <c r="WUJ216" s="6"/>
      <c r="WUK216" s="6"/>
      <c r="WUL216" s="6"/>
      <c r="WUM216" s="6"/>
      <c r="WUN216" s="6"/>
      <c r="WUO216" s="6"/>
      <c r="WUP216" s="6"/>
      <c r="WUQ216" s="6"/>
      <c r="WUR216" s="6"/>
      <c r="WUS216" s="6"/>
      <c r="WUT216" s="6"/>
      <c r="WUU216" s="6"/>
      <c r="WUV216" s="6"/>
      <c r="WUW216" s="6"/>
      <c r="WUX216" s="6"/>
      <c r="WUY216" s="6"/>
      <c r="WUZ216" s="6"/>
      <c r="WVA216" s="6"/>
      <c r="WVB216" s="6"/>
      <c r="WVC216" s="6"/>
      <c r="WVD216" s="6"/>
      <c r="WVE216" s="6"/>
      <c r="WVF216" s="6"/>
      <c r="WVG216" s="6"/>
      <c r="WVH216" s="6"/>
      <c r="WVI216" s="6"/>
      <c r="WVJ216" s="6"/>
      <c r="WVK216" s="6"/>
      <c r="WVL216" s="6"/>
      <c r="WVM216" s="6"/>
      <c r="WVN216" s="6"/>
      <c r="WVO216" s="6"/>
      <c r="WVP216" s="6"/>
      <c r="WVQ216" s="6"/>
      <c r="WVR216" s="6"/>
      <c r="WVS216" s="6"/>
      <c r="WVT216" s="6"/>
      <c r="WVU216" s="6"/>
      <c r="WVV216" s="6"/>
      <c r="WVW216" s="6"/>
      <c r="WVX216" s="6"/>
      <c r="WVY216" s="6"/>
      <c r="WVZ216" s="6"/>
      <c r="WWA216" s="6"/>
      <c r="WWB216" s="6"/>
      <c r="WWC216" s="6"/>
      <c r="WWD216" s="6"/>
      <c r="WWE216" s="6"/>
      <c r="WWF216" s="6"/>
      <c r="WWG216" s="6"/>
      <c r="WWH216" s="6"/>
      <c r="WWI216" s="6"/>
      <c r="WWJ216" s="6"/>
      <c r="WWK216" s="6"/>
      <c r="WWL216" s="6"/>
      <c r="WWM216" s="6"/>
      <c r="WWN216" s="6"/>
      <c r="WWO216" s="6"/>
      <c r="WWP216" s="6"/>
      <c r="WWQ216" s="6"/>
      <c r="WWR216" s="6"/>
      <c r="WWS216" s="6"/>
      <c r="WWT216" s="6"/>
      <c r="WWU216" s="6"/>
      <c r="WWV216" s="6"/>
      <c r="WWW216" s="6"/>
      <c r="WWX216" s="6"/>
      <c r="WWY216" s="6"/>
      <c r="WWZ216" s="6"/>
      <c r="WXA216" s="6"/>
      <c r="WXB216" s="6"/>
      <c r="WXC216" s="6"/>
      <c r="WXD216" s="6"/>
      <c r="WXE216" s="6"/>
      <c r="WXF216" s="6"/>
      <c r="WXG216" s="6"/>
      <c r="WXH216" s="6"/>
      <c r="WXI216" s="6"/>
      <c r="WXJ216" s="6"/>
      <c r="WXK216" s="6"/>
      <c r="WXL216" s="6"/>
      <c r="WXM216" s="6"/>
      <c r="WXN216" s="6"/>
      <c r="WXO216" s="6"/>
      <c r="WXP216" s="6"/>
      <c r="WXQ216" s="6"/>
      <c r="WXR216" s="6"/>
      <c r="WXS216" s="6"/>
      <c r="WXT216" s="6"/>
      <c r="WXU216" s="6"/>
      <c r="WXV216" s="6"/>
      <c r="WXW216" s="6"/>
      <c r="WXX216" s="6"/>
      <c r="WXY216" s="6"/>
      <c r="WXZ216" s="6"/>
      <c r="WYA216" s="6"/>
      <c r="WYB216" s="6"/>
      <c r="WYC216" s="6"/>
      <c r="WYD216" s="6"/>
      <c r="WYE216" s="6"/>
      <c r="WYF216" s="6"/>
      <c r="WYG216" s="6"/>
      <c r="WYH216" s="6"/>
      <c r="WYI216" s="6"/>
      <c r="WYJ216" s="6"/>
      <c r="WYK216" s="6"/>
      <c r="WYL216" s="6"/>
      <c r="WYM216" s="6"/>
      <c r="WYN216" s="6"/>
      <c r="WYO216" s="6"/>
      <c r="WYP216" s="6"/>
      <c r="WYQ216" s="6"/>
      <c r="WYR216" s="6"/>
      <c r="WYS216" s="6"/>
      <c r="WYT216" s="6"/>
      <c r="WYU216" s="6"/>
      <c r="WYV216" s="6"/>
      <c r="WYW216" s="6"/>
      <c r="WYX216" s="6"/>
      <c r="WYY216" s="6"/>
      <c r="WYZ216" s="6"/>
      <c r="WZA216" s="6"/>
      <c r="WZB216" s="6"/>
      <c r="WZC216" s="6"/>
      <c r="WZD216" s="6"/>
      <c r="WZE216" s="6"/>
      <c r="WZF216" s="6"/>
      <c r="WZG216" s="6"/>
      <c r="WZH216" s="6"/>
      <c r="WZI216" s="6"/>
      <c r="WZJ216" s="6"/>
      <c r="WZK216" s="6"/>
      <c r="WZL216" s="6"/>
      <c r="WZM216" s="6"/>
      <c r="WZN216" s="6"/>
      <c r="WZO216" s="6"/>
      <c r="WZP216" s="6"/>
      <c r="WZQ216" s="6"/>
      <c r="WZR216" s="6"/>
      <c r="WZS216" s="6"/>
      <c r="WZT216" s="6"/>
      <c r="WZU216" s="6"/>
      <c r="WZV216" s="6"/>
      <c r="WZW216" s="6"/>
      <c r="WZX216" s="6"/>
      <c r="WZY216" s="6"/>
      <c r="WZZ216" s="6"/>
      <c r="XAA216" s="6"/>
      <c r="XAB216" s="6"/>
      <c r="XAC216" s="6"/>
      <c r="XAD216" s="6"/>
      <c r="XAE216" s="6"/>
      <c r="XAF216" s="6"/>
      <c r="XAG216" s="6"/>
      <c r="XAH216" s="6"/>
      <c r="XAI216" s="6"/>
      <c r="XAJ216" s="6"/>
      <c r="XAK216" s="6"/>
      <c r="XAL216" s="6"/>
      <c r="XAM216" s="6"/>
      <c r="XAN216" s="6"/>
      <c r="XAO216" s="6"/>
      <c r="XAP216" s="6"/>
      <c r="XAQ216" s="6"/>
      <c r="XAR216" s="6"/>
      <c r="XAS216" s="6"/>
      <c r="XAT216" s="6"/>
      <c r="XAU216" s="6"/>
      <c r="XAV216" s="6"/>
      <c r="XAW216" s="6"/>
      <c r="XAX216" s="6"/>
      <c r="XAY216" s="6"/>
      <c r="XAZ216" s="6"/>
      <c r="XBA216" s="6"/>
      <c r="XBB216" s="6"/>
      <c r="XBC216" s="6"/>
      <c r="XBD216" s="6"/>
      <c r="XBE216" s="6"/>
      <c r="XBF216" s="6"/>
      <c r="XBG216" s="6"/>
      <c r="XBH216" s="6"/>
      <c r="XBI216" s="6"/>
      <c r="XBJ216" s="6"/>
      <c r="XBK216" s="6"/>
      <c r="XBL216" s="6"/>
      <c r="XBM216" s="6"/>
      <c r="XBN216" s="6"/>
      <c r="XBO216" s="6"/>
      <c r="XBP216" s="6"/>
      <c r="XBQ216" s="6"/>
      <c r="XBR216" s="6"/>
      <c r="XBS216" s="6"/>
      <c r="XBT216" s="6"/>
      <c r="XBU216" s="6"/>
      <c r="XBV216" s="6"/>
      <c r="XBW216" s="6"/>
      <c r="XBX216" s="6"/>
      <c r="XBY216" s="6"/>
      <c r="XBZ216" s="6"/>
      <c r="XCA216" s="6"/>
    </row>
    <row r="217" spans="1:16303" s="4" customFormat="1" ht="20.100000000000001" customHeight="1" x14ac:dyDescent="0.25">
      <c r="A217" s="10">
        <v>35112</v>
      </c>
      <c r="B217" s="4" t="s">
        <v>622</v>
      </c>
      <c r="C217" s="4" t="s">
        <v>623</v>
      </c>
      <c r="D217" s="7" t="s">
        <v>460</v>
      </c>
      <c r="E217" s="7" t="s">
        <v>402</v>
      </c>
      <c r="F217" s="7">
        <v>60</v>
      </c>
      <c r="G217" s="8">
        <v>229</v>
      </c>
      <c r="H217" s="8">
        <v>1.48</v>
      </c>
      <c r="I217" s="8">
        <v>0.08</v>
      </c>
      <c r="J217" s="8">
        <v>11</v>
      </c>
      <c r="K217" s="8">
        <v>4.38</v>
      </c>
      <c r="L217" s="8">
        <v>8</v>
      </c>
      <c r="M217" s="8">
        <v>21</v>
      </c>
      <c r="N217" s="8">
        <v>195</v>
      </c>
      <c r="O217" s="8">
        <v>0</v>
      </c>
      <c r="P217" s="8">
        <v>2</v>
      </c>
      <c r="Q217" s="8">
        <v>26</v>
      </c>
      <c r="R217" s="7" t="s">
        <v>45</v>
      </c>
      <c r="S217" s="7" t="s">
        <v>45</v>
      </c>
      <c r="T217" s="7" t="s">
        <v>45</v>
      </c>
      <c r="U217" s="7" t="s">
        <v>45</v>
      </c>
      <c r="V217" s="7" t="s">
        <v>45</v>
      </c>
      <c r="W217" s="4" t="s">
        <v>460</v>
      </c>
      <c r="X217" s="4" t="s">
        <v>588</v>
      </c>
      <c r="Y217" s="7" t="s">
        <v>45</v>
      </c>
      <c r="Z217" s="7"/>
      <c r="AA217" s="7"/>
      <c r="AB217" s="7"/>
      <c r="AC217" s="7"/>
      <c r="AD217" s="7"/>
      <c r="AE217" s="4" t="s">
        <v>449</v>
      </c>
      <c r="AF217" s="4" t="s">
        <v>69</v>
      </c>
      <c r="AG217" s="4" t="s">
        <v>69</v>
      </c>
    </row>
    <row r="218" spans="1:16303" s="4" customFormat="1" x14ac:dyDescent="0.25">
      <c r="A218" s="10">
        <v>35113</v>
      </c>
      <c r="B218" s="4" t="s">
        <v>624</v>
      </c>
      <c r="C218" s="4" t="s">
        <v>625</v>
      </c>
      <c r="D218" s="7" t="s">
        <v>460</v>
      </c>
      <c r="E218" s="7" t="s">
        <v>402</v>
      </c>
      <c r="F218" s="7">
        <v>60</v>
      </c>
      <c r="G218" s="8">
        <v>278</v>
      </c>
      <c r="H218" s="8">
        <v>1.69</v>
      </c>
      <c r="I218" s="8">
        <v>0.15</v>
      </c>
      <c r="J218" s="8">
        <v>13</v>
      </c>
      <c r="K218" s="8">
        <v>4.3899999999999997</v>
      </c>
      <c r="L218" s="8">
        <v>9</v>
      </c>
      <c r="M218" s="8">
        <v>23</v>
      </c>
      <c r="N218" s="8">
        <v>245</v>
      </c>
      <c r="O218" s="8">
        <v>4.1000000000000002E-2</v>
      </c>
      <c r="P218" s="8">
        <v>2.2000000000000002</v>
      </c>
      <c r="Q218" s="8">
        <v>33</v>
      </c>
      <c r="R218" s="7" t="s">
        <v>45</v>
      </c>
      <c r="S218" s="7" t="s">
        <v>45</v>
      </c>
      <c r="T218" s="7" t="s">
        <v>45</v>
      </c>
      <c r="U218" s="7" t="s">
        <v>45</v>
      </c>
      <c r="V218" s="7" t="s">
        <v>45</v>
      </c>
      <c r="W218" s="4" t="s">
        <v>460</v>
      </c>
      <c r="X218" s="4" t="s">
        <v>588</v>
      </c>
      <c r="Y218" s="7" t="s">
        <v>45</v>
      </c>
      <c r="Z218" s="7"/>
      <c r="AA218" s="7"/>
      <c r="AB218" s="7"/>
      <c r="AC218" s="7"/>
      <c r="AD218" s="7"/>
      <c r="AE218" s="4" t="s">
        <v>626</v>
      </c>
      <c r="AF218" s="4" t="s">
        <v>59</v>
      </c>
      <c r="AG218" s="4" t="s">
        <v>69</v>
      </c>
    </row>
    <row r="219" spans="1:16303" s="4" customFormat="1" ht="20.100000000000001" customHeight="1" x14ac:dyDescent="0.25">
      <c r="A219" s="10">
        <v>35928</v>
      </c>
      <c r="C219" s="4" t="s">
        <v>627</v>
      </c>
      <c r="D219" s="7" t="s">
        <v>460</v>
      </c>
      <c r="E219" s="7" t="s">
        <v>402</v>
      </c>
      <c r="F219" s="7">
        <v>60</v>
      </c>
      <c r="G219" s="8">
        <v>47</v>
      </c>
      <c r="H219" s="8">
        <v>0.65</v>
      </c>
      <c r="I219" s="8">
        <v>0.22</v>
      </c>
      <c r="J219" s="8">
        <v>1</v>
      </c>
      <c r="K219" s="8">
        <v>1.22</v>
      </c>
      <c r="L219" s="8">
        <v>1</v>
      </c>
      <c r="M219" s="8">
        <v>13</v>
      </c>
      <c r="N219" s="8">
        <v>135</v>
      </c>
      <c r="O219" s="8">
        <v>0</v>
      </c>
      <c r="P219" s="8">
        <v>0.8</v>
      </c>
      <c r="Q219" s="8">
        <v>24</v>
      </c>
      <c r="R219" s="7" t="s">
        <v>45</v>
      </c>
      <c r="S219" s="7" t="s">
        <v>45</v>
      </c>
      <c r="T219" s="7" t="s">
        <v>45</v>
      </c>
      <c r="U219" s="7" t="s">
        <v>45</v>
      </c>
      <c r="V219" s="7" t="s">
        <v>45</v>
      </c>
      <c r="W219" s="4" t="s">
        <v>460</v>
      </c>
      <c r="X219" s="4" t="s">
        <v>588</v>
      </c>
      <c r="Y219" s="7" t="s">
        <v>45</v>
      </c>
      <c r="Z219" s="7"/>
      <c r="AA219" s="7"/>
      <c r="AB219" s="7"/>
      <c r="AC219" s="7"/>
      <c r="AD219" s="7"/>
      <c r="AE219" s="4" t="s">
        <v>628</v>
      </c>
      <c r="AF219" s="4" t="s">
        <v>69</v>
      </c>
      <c r="AG219" s="4" t="s">
        <v>69</v>
      </c>
    </row>
    <row r="220" spans="1:16303" s="4" customFormat="1" ht="20.100000000000001" customHeight="1" x14ac:dyDescent="0.25">
      <c r="A220" s="10">
        <v>35929</v>
      </c>
      <c r="C220" s="4" t="s">
        <v>629</v>
      </c>
      <c r="D220" s="7" t="s">
        <v>460</v>
      </c>
      <c r="E220" s="7" t="s">
        <v>402</v>
      </c>
      <c r="F220" s="7">
        <v>63</v>
      </c>
      <c r="G220" s="8">
        <v>95</v>
      </c>
      <c r="H220" s="8">
        <v>0.86</v>
      </c>
      <c r="I220" s="8">
        <v>0.28999999999999998</v>
      </c>
      <c r="J220" s="8">
        <v>4</v>
      </c>
      <c r="K220" s="8">
        <v>1.24</v>
      </c>
      <c r="L220" s="8">
        <v>2</v>
      </c>
      <c r="M220" s="8">
        <v>15</v>
      </c>
      <c r="N220" s="8">
        <v>185</v>
      </c>
      <c r="O220" s="8">
        <v>4.1000000000000002E-2</v>
      </c>
      <c r="P220" s="8">
        <v>1</v>
      </c>
      <c r="Q220" s="8">
        <v>31</v>
      </c>
      <c r="R220" s="7" t="s">
        <v>45</v>
      </c>
      <c r="S220" s="7" t="s">
        <v>45</v>
      </c>
      <c r="T220" s="7" t="s">
        <v>45</v>
      </c>
      <c r="U220" s="7" t="s">
        <v>45</v>
      </c>
      <c r="V220" s="7" t="s">
        <v>45</v>
      </c>
      <c r="W220" s="4" t="s">
        <v>460</v>
      </c>
      <c r="X220" s="4" t="s">
        <v>588</v>
      </c>
      <c r="Y220" s="7" t="s">
        <v>45</v>
      </c>
      <c r="Z220" s="7"/>
      <c r="AA220" s="7"/>
      <c r="AB220" s="7"/>
      <c r="AC220" s="7"/>
      <c r="AD220" s="7"/>
      <c r="AE220" s="4" t="s">
        <v>630</v>
      </c>
      <c r="AF220" s="4" t="s">
        <v>59</v>
      </c>
      <c r="AG220" s="4" t="s">
        <v>69</v>
      </c>
    </row>
    <row r="221" spans="1:16303" s="4" customFormat="1" ht="20.100000000000001" customHeight="1" x14ac:dyDescent="0.25">
      <c r="A221" s="10">
        <v>44654</v>
      </c>
      <c r="C221" s="4" t="s">
        <v>631</v>
      </c>
      <c r="D221" s="7" t="s">
        <v>460</v>
      </c>
      <c r="E221" s="7" t="s">
        <v>402</v>
      </c>
      <c r="F221" s="7">
        <v>60</v>
      </c>
      <c r="G221" s="8">
        <v>80</v>
      </c>
      <c r="H221" s="8">
        <v>1.08</v>
      </c>
      <c r="I221" s="8">
        <v>0.14000000000000001</v>
      </c>
      <c r="J221" s="8">
        <v>2</v>
      </c>
      <c r="K221" s="8">
        <v>1.22</v>
      </c>
      <c r="L221" s="8">
        <v>2</v>
      </c>
      <c r="M221" s="8">
        <v>32</v>
      </c>
      <c r="N221" s="8">
        <v>201</v>
      </c>
      <c r="O221" s="8">
        <v>0</v>
      </c>
      <c r="P221" s="8">
        <v>3.7</v>
      </c>
      <c r="Q221" s="8">
        <v>23</v>
      </c>
      <c r="R221" s="7" t="s">
        <v>45</v>
      </c>
      <c r="S221" s="7" t="s">
        <v>45</v>
      </c>
      <c r="T221" s="7" t="s">
        <v>45</v>
      </c>
      <c r="U221" s="7" t="s">
        <v>45</v>
      </c>
      <c r="V221" s="7" t="s">
        <v>45</v>
      </c>
      <c r="W221" s="4" t="s">
        <v>460</v>
      </c>
      <c r="X221" s="4" t="s">
        <v>588</v>
      </c>
      <c r="Y221" s="7" t="s">
        <v>45</v>
      </c>
      <c r="Z221" s="7"/>
      <c r="AA221" s="7"/>
      <c r="AB221" s="7"/>
      <c r="AC221" s="7"/>
      <c r="AD221" s="7"/>
      <c r="AE221" s="4" t="s">
        <v>436</v>
      </c>
      <c r="AF221" s="4" t="s">
        <v>69</v>
      </c>
      <c r="AG221" s="4" t="s">
        <v>69</v>
      </c>
    </row>
    <row r="222" spans="1:16303" s="4" customFormat="1" ht="20.100000000000001" customHeight="1" x14ac:dyDescent="0.25">
      <c r="A222" s="10">
        <v>44655</v>
      </c>
      <c r="C222" s="6" t="s">
        <v>632</v>
      </c>
      <c r="D222" s="7" t="s">
        <v>460</v>
      </c>
      <c r="E222" s="7" t="s">
        <v>402</v>
      </c>
      <c r="F222" s="7">
        <v>60</v>
      </c>
      <c r="G222" s="8">
        <v>129</v>
      </c>
      <c r="H222" s="8">
        <v>1.29</v>
      </c>
      <c r="I222" s="8">
        <v>0.22</v>
      </c>
      <c r="J222" s="8">
        <v>4</v>
      </c>
      <c r="K222" s="8">
        <v>1.24</v>
      </c>
      <c r="L222" s="8">
        <v>3</v>
      </c>
      <c r="M222" s="8">
        <v>34</v>
      </c>
      <c r="N222" s="8">
        <v>251</v>
      </c>
      <c r="O222" s="8">
        <v>4.1000000000000002E-2</v>
      </c>
      <c r="P222" s="8">
        <v>3.8</v>
      </c>
      <c r="Q222" s="8">
        <v>30</v>
      </c>
      <c r="R222" s="7" t="s">
        <v>45</v>
      </c>
      <c r="S222" s="7" t="s">
        <v>45</v>
      </c>
      <c r="T222" s="7" t="s">
        <v>45</v>
      </c>
      <c r="U222" s="7" t="s">
        <v>45</v>
      </c>
      <c r="V222" s="7" t="s">
        <v>45</v>
      </c>
      <c r="W222" s="4" t="s">
        <v>460</v>
      </c>
      <c r="X222" s="4" t="s">
        <v>588</v>
      </c>
      <c r="Y222" s="7" t="s">
        <v>45</v>
      </c>
      <c r="Z222" s="7"/>
      <c r="AA222" s="7"/>
      <c r="AB222" s="7"/>
      <c r="AC222" s="7"/>
      <c r="AD222" s="7"/>
      <c r="AE222" s="4" t="s">
        <v>633</v>
      </c>
      <c r="AF222" s="4" t="s">
        <v>59</v>
      </c>
      <c r="AG222" s="4" t="s">
        <v>69</v>
      </c>
    </row>
    <row r="223" spans="1:16303" s="4" customFormat="1" ht="20.100000000000001" customHeight="1" x14ac:dyDescent="0.25">
      <c r="A223" s="10">
        <v>44678</v>
      </c>
      <c r="C223" s="4" t="s">
        <v>634</v>
      </c>
      <c r="D223" s="7" t="s">
        <v>460</v>
      </c>
      <c r="E223" s="7" t="s">
        <v>402</v>
      </c>
      <c r="F223" s="7">
        <v>60</v>
      </c>
      <c r="G223" s="8">
        <v>71</v>
      </c>
      <c r="H223" s="8">
        <v>1.02</v>
      </c>
      <c r="I223" s="8">
        <v>0.08</v>
      </c>
      <c r="J223" s="8">
        <v>2</v>
      </c>
      <c r="K223" s="8">
        <v>2.19</v>
      </c>
      <c r="L223" s="8">
        <v>11</v>
      </c>
      <c r="M223" s="8">
        <v>25</v>
      </c>
      <c r="N223" s="8">
        <v>208</v>
      </c>
      <c r="O223" s="8">
        <v>0</v>
      </c>
      <c r="P223" s="8">
        <v>1.9</v>
      </c>
      <c r="Q223" s="8">
        <v>31</v>
      </c>
      <c r="R223" s="7" t="s">
        <v>45</v>
      </c>
      <c r="S223" s="7" t="s">
        <v>45</v>
      </c>
      <c r="T223" s="7" t="s">
        <v>45</v>
      </c>
      <c r="U223" s="7" t="s">
        <v>45</v>
      </c>
      <c r="V223" s="7" t="s">
        <v>45</v>
      </c>
      <c r="W223" s="4" t="s">
        <v>460</v>
      </c>
      <c r="X223" s="4" t="s">
        <v>588</v>
      </c>
      <c r="Y223" s="7" t="s">
        <v>45</v>
      </c>
      <c r="Z223" s="7"/>
      <c r="AA223" s="7"/>
      <c r="AB223" s="7"/>
      <c r="AC223" s="7"/>
      <c r="AD223" s="7"/>
      <c r="AE223" s="4" t="s">
        <v>635</v>
      </c>
      <c r="AF223" s="4" t="s">
        <v>69</v>
      </c>
      <c r="AG223" s="4" t="s">
        <v>69</v>
      </c>
    </row>
    <row r="224" spans="1:16303" x14ac:dyDescent="0.25">
      <c r="A224" s="6">
        <v>44679</v>
      </c>
      <c r="C224" s="6" t="s">
        <v>636</v>
      </c>
      <c r="D224" s="7" t="s">
        <v>460</v>
      </c>
      <c r="E224" s="7" t="s">
        <v>402</v>
      </c>
      <c r="F224" s="7">
        <v>60</v>
      </c>
      <c r="G224" s="27">
        <v>120</v>
      </c>
      <c r="H224" s="8">
        <v>1.23</v>
      </c>
      <c r="I224" s="8">
        <v>0.15</v>
      </c>
      <c r="J224" s="8">
        <v>5</v>
      </c>
      <c r="K224" s="8">
        <v>2.21</v>
      </c>
      <c r="L224" s="8">
        <v>12</v>
      </c>
      <c r="M224" s="8">
        <v>27</v>
      </c>
      <c r="N224" s="8">
        <v>258</v>
      </c>
      <c r="O224" s="8">
        <v>4.1000000000000002E-2</v>
      </c>
      <c r="P224" s="8">
        <v>2</v>
      </c>
      <c r="Q224" s="8">
        <v>38</v>
      </c>
      <c r="R224" s="10" t="s">
        <v>45</v>
      </c>
      <c r="S224" s="7" t="s">
        <v>45</v>
      </c>
      <c r="T224" s="7" t="s">
        <v>45</v>
      </c>
      <c r="U224" s="7" t="s">
        <v>45</v>
      </c>
      <c r="V224" s="7" t="s">
        <v>45</v>
      </c>
      <c r="W224" s="4" t="s">
        <v>460</v>
      </c>
      <c r="X224" s="4" t="s">
        <v>588</v>
      </c>
      <c r="Y224" s="7" t="s">
        <v>45</v>
      </c>
      <c r="AE224" s="4" t="s">
        <v>637</v>
      </c>
      <c r="AF224" s="4" t="s">
        <v>59</v>
      </c>
      <c r="AG224" s="4" t="s">
        <v>69</v>
      </c>
    </row>
    <row r="225" spans="1:33" x14ac:dyDescent="0.25">
      <c r="A225" s="33" t="s">
        <v>0</v>
      </c>
      <c r="B225" s="1" t="s">
        <v>1</v>
      </c>
      <c r="C225" s="2" t="s">
        <v>2</v>
      </c>
      <c r="D225" s="2" t="s">
        <v>3</v>
      </c>
      <c r="E225" s="2" t="s">
        <v>4</v>
      </c>
      <c r="F225" s="2" t="s">
        <v>5</v>
      </c>
      <c r="G225" s="9" t="s">
        <v>6</v>
      </c>
      <c r="H225" s="9" t="s">
        <v>7</v>
      </c>
      <c r="I225" s="9" t="s">
        <v>8</v>
      </c>
      <c r="J225" s="9" t="s">
        <v>9</v>
      </c>
      <c r="K225" s="9" t="s">
        <v>10</v>
      </c>
      <c r="L225" s="9" t="s">
        <v>11</v>
      </c>
      <c r="M225" s="9" t="s">
        <v>12</v>
      </c>
      <c r="N225" s="9" t="s">
        <v>13</v>
      </c>
      <c r="O225" s="9" t="s">
        <v>14</v>
      </c>
      <c r="P225" s="9" t="s">
        <v>15</v>
      </c>
      <c r="Q225" s="9" t="s">
        <v>16</v>
      </c>
      <c r="R225" s="2" t="s">
        <v>17</v>
      </c>
      <c r="S225" s="2" t="s">
        <v>18</v>
      </c>
      <c r="T225" s="2" t="s">
        <v>19</v>
      </c>
      <c r="U225" s="2" t="s">
        <v>20</v>
      </c>
      <c r="V225" s="2" t="s">
        <v>21</v>
      </c>
      <c r="W225" s="2" t="s">
        <v>22</v>
      </c>
      <c r="X225" s="2" t="s">
        <v>23</v>
      </c>
      <c r="Y225" s="2" t="s">
        <v>24</v>
      </c>
      <c r="Z225" s="2"/>
      <c r="AA225" s="2"/>
      <c r="AB225" s="2"/>
      <c r="AC225" s="2"/>
      <c r="AD225" s="2"/>
      <c r="AE225" s="34" t="s">
        <v>30</v>
      </c>
      <c r="AF225" s="33" t="s">
        <v>31</v>
      </c>
      <c r="AG225" s="33" t="s">
        <v>32</v>
      </c>
    </row>
    <row r="226" spans="1:33" x14ac:dyDescent="0.25">
      <c r="A226" s="33"/>
      <c r="B226" s="1" t="s">
        <v>33</v>
      </c>
      <c r="C226" s="2" t="s">
        <v>638</v>
      </c>
      <c r="D226" s="2" t="s">
        <v>34</v>
      </c>
      <c r="E226" s="2" t="s">
        <v>35</v>
      </c>
      <c r="F226" s="2" t="s">
        <v>36</v>
      </c>
      <c r="G226" s="9" t="s">
        <v>37</v>
      </c>
      <c r="H226" s="9" t="s">
        <v>38</v>
      </c>
      <c r="I226" s="9" t="s">
        <v>38</v>
      </c>
      <c r="J226" s="9" t="s">
        <v>38</v>
      </c>
      <c r="K226" s="9" t="s">
        <v>38</v>
      </c>
      <c r="L226" s="9" t="s">
        <v>39</v>
      </c>
      <c r="M226" s="9" t="s">
        <v>39</v>
      </c>
      <c r="N226" s="9" t="s">
        <v>39</v>
      </c>
      <c r="O226" s="9" t="s">
        <v>38</v>
      </c>
      <c r="P226" s="9" t="s">
        <v>38</v>
      </c>
      <c r="Q226" s="9" t="s">
        <v>39</v>
      </c>
      <c r="R226" s="2" t="s">
        <v>40</v>
      </c>
      <c r="S226" s="2" t="s">
        <v>40</v>
      </c>
      <c r="T226" s="2" t="s">
        <v>41</v>
      </c>
      <c r="U226" s="2" t="s">
        <v>41</v>
      </c>
      <c r="V226" s="2" t="s">
        <v>41</v>
      </c>
      <c r="W226" s="2" t="s">
        <v>41</v>
      </c>
      <c r="X226" s="2" t="s">
        <v>41</v>
      </c>
      <c r="Y226" s="2" t="s">
        <v>41</v>
      </c>
      <c r="Z226" s="2"/>
      <c r="AA226" s="2"/>
      <c r="AB226" s="2"/>
      <c r="AC226" s="2"/>
      <c r="AD226" s="2"/>
      <c r="AE226" s="34"/>
      <c r="AF226" s="33"/>
      <c r="AG226" s="33"/>
    </row>
    <row r="227" spans="1:33" x14ac:dyDescent="0.25">
      <c r="A227" s="10">
        <v>35331</v>
      </c>
      <c r="B227" s="6" t="s">
        <v>639</v>
      </c>
      <c r="C227" s="6" t="s">
        <v>640</v>
      </c>
      <c r="D227" s="10" t="s">
        <v>371</v>
      </c>
      <c r="E227" s="7">
        <v>0</v>
      </c>
      <c r="F227" s="10">
        <v>60</v>
      </c>
      <c r="G227" s="27">
        <v>198</v>
      </c>
      <c r="H227" s="27">
        <v>2.19</v>
      </c>
      <c r="I227" s="27">
        <v>0.41</v>
      </c>
      <c r="J227" s="27">
        <v>7</v>
      </c>
      <c r="K227" s="27">
        <v>5.31</v>
      </c>
      <c r="L227" s="27">
        <v>1</v>
      </c>
      <c r="M227" s="27">
        <v>30</v>
      </c>
      <c r="N227" s="27">
        <v>357</v>
      </c>
      <c r="O227" s="27">
        <v>0.05</v>
      </c>
      <c r="P227" s="27">
        <v>2.2000000000000002</v>
      </c>
      <c r="Q227" s="27">
        <v>37</v>
      </c>
      <c r="R227" s="7" t="s">
        <v>45</v>
      </c>
      <c r="S227" s="7" t="s">
        <v>45</v>
      </c>
      <c r="T227" s="7" t="s">
        <v>45</v>
      </c>
      <c r="U227" s="7" t="s">
        <v>45</v>
      </c>
      <c r="V227" s="7" t="s">
        <v>45</v>
      </c>
      <c r="W227" s="7" t="s">
        <v>45</v>
      </c>
      <c r="X227" s="7" t="s">
        <v>45</v>
      </c>
      <c r="Y227" s="7" t="s">
        <v>46</v>
      </c>
      <c r="Z227" s="7"/>
      <c r="AA227" s="7"/>
      <c r="AB227" s="7"/>
      <c r="AC227" s="7"/>
      <c r="AD227" s="7"/>
      <c r="AE227" s="6" t="s">
        <v>424</v>
      </c>
      <c r="AF227" s="6" t="s">
        <v>69</v>
      </c>
      <c r="AG227" s="6" t="s">
        <v>69</v>
      </c>
    </row>
    <row r="228" spans="1:33" x14ac:dyDescent="0.25">
      <c r="A228" s="10">
        <v>35329</v>
      </c>
      <c r="B228" s="6" t="s">
        <v>641</v>
      </c>
      <c r="C228" s="6" t="s">
        <v>642</v>
      </c>
      <c r="D228" s="10" t="s">
        <v>643</v>
      </c>
      <c r="E228" s="7">
        <v>0</v>
      </c>
      <c r="F228" s="10">
        <v>100</v>
      </c>
      <c r="G228" s="27">
        <v>835</v>
      </c>
      <c r="H228" s="27">
        <v>34.4</v>
      </c>
      <c r="I228" s="27">
        <v>6.4</v>
      </c>
      <c r="J228" s="27">
        <v>1</v>
      </c>
      <c r="K228" s="27">
        <v>0.16</v>
      </c>
      <c r="L228" s="27">
        <v>326</v>
      </c>
      <c r="M228" s="27">
        <v>19</v>
      </c>
      <c r="N228" s="27">
        <v>416</v>
      </c>
      <c r="O228" s="27">
        <v>3.2</v>
      </c>
      <c r="P228" s="27">
        <v>0</v>
      </c>
      <c r="Q228" s="27">
        <v>347</v>
      </c>
      <c r="R228" s="7" t="s">
        <v>45</v>
      </c>
      <c r="S228" s="7" t="s">
        <v>45</v>
      </c>
      <c r="T228" s="7" t="s">
        <v>46</v>
      </c>
      <c r="U228" s="7" t="s">
        <v>46</v>
      </c>
      <c r="V228" s="7" t="s">
        <v>45</v>
      </c>
      <c r="W228" s="7" t="s">
        <v>45</v>
      </c>
      <c r="X228" s="7" t="s">
        <v>46</v>
      </c>
      <c r="Y228" s="7" t="s">
        <v>46</v>
      </c>
      <c r="Z228" s="7"/>
      <c r="AA228" s="7"/>
      <c r="AB228" s="7"/>
      <c r="AC228" s="7"/>
      <c r="AD228" s="7"/>
      <c r="AE228" s="6" t="s">
        <v>644</v>
      </c>
      <c r="AF228" s="6" t="s">
        <v>69</v>
      </c>
      <c r="AG228" s="6" t="s">
        <v>69</v>
      </c>
    </row>
    <row r="229" spans="1:33" x14ac:dyDescent="0.25">
      <c r="A229" s="10">
        <v>35330</v>
      </c>
      <c r="B229" s="6" t="s">
        <v>645</v>
      </c>
      <c r="C229" s="6" t="s">
        <v>646</v>
      </c>
      <c r="D229" s="10" t="s">
        <v>643</v>
      </c>
      <c r="E229" s="7">
        <v>0</v>
      </c>
      <c r="F229" s="10">
        <v>175</v>
      </c>
      <c r="G229" s="27">
        <v>532</v>
      </c>
      <c r="H229" s="27">
        <v>27.12</v>
      </c>
      <c r="I229" s="27">
        <v>1.99</v>
      </c>
      <c r="J229" s="27">
        <v>0</v>
      </c>
      <c r="K229" s="27">
        <v>0</v>
      </c>
      <c r="L229" s="27">
        <v>345</v>
      </c>
      <c r="M229" s="27">
        <v>33</v>
      </c>
      <c r="N229" s="27">
        <v>607</v>
      </c>
      <c r="O229" s="27">
        <v>0.875</v>
      </c>
      <c r="P229" s="27">
        <v>0</v>
      </c>
      <c r="Q229" s="27">
        <v>612</v>
      </c>
      <c r="R229" s="7" t="s">
        <v>45</v>
      </c>
      <c r="S229" s="7" t="s">
        <v>45</v>
      </c>
      <c r="T229" s="7" t="s">
        <v>46</v>
      </c>
      <c r="U229" s="7" t="s">
        <v>46</v>
      </c>
      <c r="V229" s="7" t="s">
        <v>45</v>
      </c>
      <c r="W229" s="7" t="s">
        <v>45</v>
      </c>
      <c r="X229" s="7" t="s">
        <v>46</v>
      </c>
      <c r="Y229" s="7" t="s">
        <v>46</v>
      </c>
      <c r="Z229" s="7"/>
      <c r="AA229" s="7"/>
      <c r="AB229" s="7"/>
      <c r="AC229" s="7"/>
      <c r="AD229" s="7"/>
      <c r="AE229" s="6" t="s">
        <v>647</v>
      </c>
      <c r="AF229" s="6" t="s">
        <v>506</v>
      </c>
      <c r="AG229" s="6" t="s">
        <v>69</v>
      </c>
    </row>
    <row r="230" spans="1:33" x14ac:dyDescent="0.25">
      <c r="A230" s="10">
        <v>40058</v>
      </c>
      <c r="C230" s="6" t="s">
        <v>648</v>
      </c>
      <c r="E230" s="7"/>
      <c r="F230" s="10">
        <v>200</v>
      </c>
      <c r="G230" s="27">
        <v>848</v>
      </c>
      <c r="H230" s="27">
        <v>8.0399999999999991</v>
      </c>
      <c r="I230" s="27">
        <v>1.71</v>
      </c>
      <c r="J230" s="27">
        <v>36</v>
      </c>
      <c r="K230" s="27">
        <v>2.61</v>
      </c>
      <c r="L230" s="27">
        <v>145</v>
      </c>
      <c r="M230" s="27">
        <v>32</v>
      </c>
      <c r="N230" s="27">
        <v>252</v>
      </c>
      <c r="O230" s="27">
        <v>0.247</v>
      </c>
      <c r="P230" s="27">
        <v>4.2</v>
      </c>
      <c r="Q230" s="27">
        <v>103</v>
      </c>
      <c r="R230" s="30" t="s">
        <v>46</v>
      </c>
      <c r="S230" s="7" t="s">
        <v>45</v>
      </c>
      <c r="T230" s="7"/>
      <c r="U230" s="7"/>
      <c r="V230" s="7"/>
      <c r="W230" s="7"/>
      <c r="X230" s="7"/>
      <c r="Y230" s="7"/>
      <c r="Z230" s="7"/>
      <c r="AA230" s="7"/>
      <c r="AB230" s="7"/>
      <c r="AC230" s="7"/>
      <c r="AD230" s="7"/>
      <c r="AE230" s="6" t="s">
        <v>649</v>
      </c>
      <c r="AF230" s="6" t="s">
        <v>64</v>
      </c>
      <c r="AG230" s="6" t="s">
        <v>358</v>
      </c>
    </row>
    <row r="231" spans="1:33" x14ac:dyDescent="0.25">
      <c r="A231" s="10">
        <v>34865</v>
      </c>
      <c r="B231" s="6" t="s">
        <v>650</v>
      </c>
      <c r="C231" s="6" t="s">
        <v>651</v>
      </c>
      <c r="D231" s="10" t="s">
        <v>652</v>
      </c>
      <c r="E231" s="7" t="s">
        <v>52</v>
      </c>
      <c r="F231" s="10">
        <v>180</v>
      </c>
      <c r="G231" s="27">
        <v>444</v>
      </c>
      <c r="H231" s="27">
        <v>4.9400000000000004</v>
      </c>
      <c r="I231" s="27">
        <v>1.65</v>
      </c>
      <c r="J231" s="27">
        <v>15</v>
      </c>
      <c r="K231" s="27">
        <v>5.81</v>
      </c>
      <c r="L231" s="27">
        <v>248</v>
      </c>
      <c r="M231" s="27">
        <v>38</v>
      </c>
      <c r="N231" s="27">
        <v>496</v>
      </c>
      <c r="O231" s="27">
        <v>0.36699999999999999</v>
      </c>
      <c r="P231" s="27">
        <v>5.8</v>
      </c>
      <c r="Q231" s="27">
        <v>107</v>
      </c>
      <c r="R231" s="10" t="s">
        <v>45</v>
      </c>
      <c r="S231" s="7" t="s">
        <v>45</v>
      </c>
      <c r="T231" s="10" t="s">
        <v>45</v>
      </c>
      <c r="U231" s="10" t="s">
        <v>45</v>
      </c>
      <c r="V231" s="10" t="s">
        <v>45</v>
      </c>
      <c r="W231" s="7" t="s">
        <v>45</v>
      </c>
      <c r="X231" s="7" t="s">
        <v>46</v>
      </c>
      <c r="Y231" s="7" t="s">
        <v>46</v>
      </c>
      <c r="Z231" s="7"/>
      <c r="AA231" s="7"/>
      <c r="AB231" s="7"/>
      <c r="AC231" s="7"/>
      <c r="AD231" s="7"/>
      <c r="AE231" s="6" t="s">
        <v>653</v>
      </c>
      <c r="AF231" s="6" t="s">
        <v>69</v>
      </c>
      <c r="AG231" s="6" t="s">
        <v>69</v>
      </c>
    </row>
    <row r="232" spans="1:33" x14ac:dyDescent="0.25">
      <c r="A232" s="10">
        <v>34981</v>
      </c>
      <c r="B232" s="6" t="s">
        <v>654</v>
      </c>
      <c r="C232" s="6" t="s">
        <v>655</v>
      </c>
      <c r="D232" s="10" t="s">
        <v>656</v>
      </c>
      <c r="F232" s="10">
        <v>110</v>
      </c>
      <c r="G232" s="27">
        <v>925</v>
      </c>
      <c r="H232" s="27">
        <v>13.42</v>
      </c>
      <c r="I232" s="27">
        <v>9.7899999999999991</v>
      </c>
      <c r="J232" s="27">
        <v>19</v>
      </c>
      <c r="K232" s="27">
        <v>1.1000000000000001</v>
      </c>
      <c r="L232" s="27">
        <v>345</v>
      </c>
      <c r="M232" s="27">
        <v>23</v>
      </c>
      <c r="N232" s="27">
        <v>267</v>
      </c>
      <c r="O232" s="27">
        <v>0.88</v>
      </c>
      <c r="P232" s="27">
        <v>1</v>
      </c>
      <c r="Q232" s="27">
        <v>206</v>
      </c>
      <c r="R232" s="10" t="s">
        <v>46</v>
      </c>
      <c r="S232" s="7" t="s">
        <v>45</v>
      </c>
      <c r="T232" s="7" t="s">
        <v>46</v>
      </c>
      <c r="U232" s="7" t="s">
        <v>46</v>
      </c>
      <c r="V232" s="10" t="s">
        <v>45</v>
      </c>
      <c r="W232" s="7" t="s">
        <v>45</v>
      </c>
      <c r="X232" s="7" t="s">
        <v>46</v>
      </c>
      <c r="Y232" s="7" t="s">
        <v>46</v>
      </c>
      <c r="Z232" s="7"/>
      <c r="AA232" s="7"/>
      <c r="AB232" s="7"/>
      <c r="AC232" s="7"/>
      <c r="AD232" s="7"/>
      <c r="AE232" s="6" t="s">
        <v>657</v>
      </c>
      <c r="AF232" s="6" t="s">
        <v>658</v>
      </c>
      <c r="AG232" s="6" t="s">
        <v>69</v>
      </c>
    </row>
    <row r="233" spans="1:33" x14ac:dyDescent="0.25">
      <c r="A233" s="10">
        <v>34985</v>
      </c>
      <c r="B233" s="6" t="s">
        <v>659</v>
      </c>
      <c r="C233" s="6" t="s">
        <v>660</v>
      </c>
      <c r="D233" s="10" t="s">
        <v>661</v>
      </c>
      <c r="F233" s="10">
        <v>129</v>
      </c>
      <c r="G233" s="27">
        <v>1171</v>
      </c>
      <c r="H233" s="27">
        <v>35.83</v>
      </c>
      <c r="I233" s="27">
        <v>13.54</v>
      </c>
      <c r="J233" s="27">
        <v>3</v>
      </c>
      <c r="K233" s="27">
        <v>1.89</v>
      </c>
      <c r="L233" s="27">
        <v>380</v>
      </c>
      <c r="M233" s="27">
        <v>38</v>
      </c>
      <c r="N233" s="27">
        <v>581</v>
      </c>
      <c r="O233" s="27">
        <v>7.8339999999999996</v>
      </c>
      <c r="P233" s="27">
        <v>0.8</v>
      </c>
      <c r="Q233" s="27">
        <v>399</v>
      </c>
      <c r="R233" s="10" t="s">
        <v>45</v>
      </c>
      <c r="S233" s="7" t="s">
        <v>46</v>
      </c>
      <c r="T233" s="10" t="s">
        <v>45</v>
      </c>
      <c r="U233" s="10" t="s">
        <v>46</v>
      </c>
      <c r="V233" s="10" t="s">
        <v>45</v>
      </c>
      <c r="W233" s="7" t="s">
        <v>45</v>
      </c>
      <c r="X233" s="7" t="s">
        <v>46</v>
      </c>
      <c r="Y233" s="7" t="s">
        <v>46</v>
      </c>
      <c r="Z233" s="7"/>
      <c r="AA233" s="7"/>
      <c r="AB233" s="7"/>
      <c r="AC233" s="7"/>
      <c r="AD233" s="7"/>
      <c r="AE233" s="6" t="s">
        <v>662</v>
      </c>
      <c r="AF233" s="6" t="s">
        <v>103</v>
      </c>
      <c r="AG233" s="6" t="s">
        <v>69</v>
      </c>
    </row>
    <row r="234" spans="1:33" x14ac:dyDescent="0.25">
      <c r="G234" s="27"/>
      <c r="H234" s="27"/>
      <c r="I234" s="27"/>
      <c r="J234" s="27"/>
      <c r="K234" s="27"/>
      <c r="L234" s="27"/>
      <c r="M234" s="27"/>
      <c r="N234" s="27"/>
      <c r="O234" s="27"/>
      <c r="P234" s="27"/>
      <c r="Q234" s="27"/>
    </row>
    <row r="235" spans="1:33" x14ac:dyDescent="0.25">
      <c r="G235" s="27"/>
      <c r="H235" s="27"/>
      <c r="I235" s="27"/>
      <c r="J235" s="27"/>
      <c r="K235" s="27"/>
      <c r="L235" s="27"/>
      <c r="M235" s="27"/>
      <c r="N235" s="27"/>
      <c r="O235" s="27"/>
      <c r="P235" s="27"/>
      <c r="Q235" s="27"/>
    </row>
    <row r="236" spans="1:33" x14ac:dyDescent="0.25">
      <c r="G236" s="27"/>
      <c r="H236" s="27"/>
      <c r="I236" s="27"/>
      <c r="J236" s="27"/>
      <c r="K236" s="27"/>
      <c r="L236" s="27"/>
      <c r="M236" s="27"/>
      <c r="N236" s="27"/>
      <c r="O236" s="27"/>
      <c r="P236" s="27"/>
      <c r="Q236" s="27"/>
    </row>
    <row r="237" spans="1:33" x14ac:dyDescent="0.25">
      <c r="G237" s="27"/>
      <c r="H237" s="27"/>
      <c r="I237" s="27"/>
      <c r="J237" s="27"/>
      <c r="K237" s="27"/>
      <c r="L237" s="27"/>
      <c r="M237" s="27"/>
      <c r="N237" s="27"/>
      <c r="O237" s="27"/>
      <c r="P237" s="27"/>
      <c r="Q237" s="27"/>
    </row>
    <row r="238" spans="1:33" x14ac:dyDescent="0.25">
      <c r="G238" s="27"/>
      <c r="H238" s="27"/>
      <c r="I238" s="27"/>
      <c r="J238" s="27"/>
      <c r="K238" s="27"/>
      <c r="L238" s="27"/>
      <c r="M238" s="27"/>
      <c r="N238" s="27"/>
      <c r="O238" s="27"/>
      <c r="P238" s="27"/>
      <c r="Q238" s="27"/>
    </row>
    <row r="239" spans="1:33" x14ac:dyDescent="0.25">
      <c r="G239" s="27"/>
      <c r="H239" s="27"/>
      <c r="I239" s="27"/>
      <c r="J239" s="27"/>
      <c r="K239" s="27"/>
      <c r="L239" s="27"/>
      <c r="M239" s="31"/>
      <c r="N239" s="31"/>
      <c r="O239" s="27"/>
      <c r="P239" s="27"/>
      <c r="Q239" s="31"/>
    </row>
    <row r="240" spans="1:33" x14ac:dyDescent="0.25">
      <c r="H240" s="27"/>
    </row>
  </sheetData>
  <sheetProtection autoFilter="0"/>
  <autoFilter ref="B1:AD231" xr:uid="{00000000-0009-0000-0000-000000000000}"/>
  <mergeCells count="56">
    <mergeCell ref="A203:A204"/>
    <mergeCell ref="AE203:AE204"/>
    <mergeCell ref="AF203:AF204"/>
    <mergeCell ref="AG203:AG204"/>
    <mergeCell ref="A225:A226"/>
    <mergeCell ref="AE225:AE226"/>
    <mergeCell ref="AF225:AF226"/>
    <mergeCell ref="AG225:AG226"/>
    <mergeCell ref="A140:A141"/>
    <mergeCell ref="AE140:AE141"/>
    <mergeCell ref="AF140:AF141"/>
    <mergeCell ref="AG140:AG141"/>
    <mergeCell ref="A149:A150"/>
    <mergeCell ref="AE149:AE150"/>
    <mergeCell ref="AF149:AF150"/>
    <mergeCell ref="AG149:AG150"/>
    <mergeCell ref="A113:A114"/>
    <mergeCell ref="AE113:AE114"/>
    <mergeCell ref="AF113:AF114"/>
    <mergeCell ref="AG113:AG114"/>
    <mergeCell ref="A124:A125"/>
    <mergeCell ref="AE124:AE125"/>
    <mergeCell ref="AF124:AF125"/>
    <mergeCell ref="AG124:AG125"/>
    <mergeCell ref="A84:A85"/>
    <mergeCell ref="AE84:AE85"/>
    <mergeCell ref="AF84:AF85"/>
    <mergeCell ref="AG84:AG85"/>
    <mergeCell ref="A97:A98"/>
    <mergeCell ref="AE97:AE98"/>
    <mergeCell ref="AF97:AF98"/>
    <mergeCell ref="AG97:AG98"/>
    <mergeCell ref="A45:A46"/>
    <mergeCell ref="AE45:AE46"/>
    <mergeCell ref="AF45:AF46"/>
    <mergeCell ref="AG45:AG46"/>
    <mergeCell ref="A72:A73"/>
    <mergeCell ref="AE72:AE73"/>
    <mergeCell ref="AF72:AF73"/>
    <mergeCell ref="AG72:AG73"/>
    <mergeCell ref="A18:A19"/>
    <mergeCell ref="AE18:AE19"/>
    <mergeCell ref="AF18:AF19"/>
    <mergeCell ref="AG18:AG19"/>
    <mergeCell ref="A35:A36"/>
    <mergeCell ref="AE35:AE36"/>
    <mergeCell ref="AF35:AF36"/>
    <mergeCell ref="AG35:AG36"/>
    <mergeCell ref="A1:A2"/>
    <mergeCell ref="AE1:AE2"/>
    <mergeCell ref="AF1:AF2"/>
    <mergeCell ref="AG1:AG2"/>
    <mergeCell ref="A14:A15"/>
    <mergeCell ref="AE14:AE15"/>
    <mergeCell ref="AF14:AF15"/>
    <mergeCell ref="AG14:AG15"/>
  </mergeCells>
  <conditionalFormatting sqref="AE148">
    <cfRule type="containsText" dxfId="3" priority="4" operator="containsText" text="Tandoori">
      <formula>NOT(ISERROR(SEARCH("Tandoori",AE148)))</formula>
    </cfRule>
  </conditionalFormatting>
  <conditionalFormatting sqref="AE183:AE184">
    <cfRule type="containsText" dxfId="2" priority="3" operator="containsText" text="Tandoori">
      <formula>NOT(ISERROR(SEARCH("Tandoori",AE183)))</formula>
    </cfRule>
  </conditionalFormatting>
  <conditionalFormatting sqref="AE161:AE162">
    <cfRule type="containsText" dxfId="1" priority="2" operator="containsText" text="Tandoori">
      <formula>NOT(ISERROR(SEARCH("Tandoori",AE161)))</formula>
    </cfRule>
  </conditionalFormatting>
  <conditionalFormatting sqref="AE171:AE172">
    <cfRule type="containsText" dxfId="0" priority="1" operator="containsText" text="Tandoori">
      <formula>NOT(ISERROR(SEARCH("Tandoori",AE171)))</formula>
    </cfRule>
  </conditionalFormatting>
  <pageMargins left="0" right="0" top="0.74803149606299213" bottom="0.74803149606299213" header="0.31496062992125984" footer="0.31496062992125984"/>
  <pageSetup paperSize="8" scale="10" fitToHeight="0" orientation="landscape" r:id="rId1"/>
  <rowBreaks count="2" manualBreakCount="2">
    <brk id="34" max="16383" man="1"/>
    <brk id="70"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CentralProductionKitchen Nov 26</vt:lpstr>
      <vt:lpstr>'CentralProductionKitchen Nov 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SIOW, Kayli</dc:creator>
  <cp:lastModifiedBy>SIOW, Kayli</cp:lastModifiedBy>
  <dcterms:created xsi:type="dcterms:W3CDTF">2026-10-28T04:11:00Z</dcterms:created>
  <dcterms:modified xsi:type="dcterms:W3CDTF">2026-11-05T05:04:02Z</dcterms:modified>
</cp:coreProperties>
</file>